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/>
  <calcPr fullCalcOnLoad="1"/>
</workbook>
</file>

<file path=xl/sharedStrings.xml><?xml version="1.0" encoding="utf-8"?>
<sst xmlns="http://schemas.openxmlformats.org/spreadsheetml/2006/main" count="591" uniqueCount="234">
  <si>
    <t>день 1</t>
  </si>
  <si>
    <t>Выход</t>
  </si>
  <si>
    <t>Белки</t>
  </si>
  <si>
    <t>Жиры</t>
  </si>
  <si>
    <t>Угле-</t>
  </si>
  <si>
    <t xml:space="preserve">Название блюд </t>
  </si>
  <si>
    <t>и продуктов</t>
  </si>
  <si>
    <t>г</t>
  </si>
  <si>
    <t>ккал</t>
  </si>
  <si>
    <t>Завтрак</t>
  </si>
  <si>
    <t>200/5</t>
  </si>
  <si>
    <t>Обед</t>
  </si>
  <si>
    <t>6. Хлеб ржаной</t>
  </si>
  <si>
    <t>Полдник</t>
  </si>
  <si>
    <t>3. Молоко</t>
  </si>
  <si>
    <t>Ужин</t>
  </si>
  <si>
    <t>3. Хлеб пшеничный</t>
  </si>
  <si>
    <t>ИТОГО</t>
  </si>
  <si>
    <t>день 2</t>
  </si>
  <si>
    <t>день 3</t>
  </si>
  <si>
    <t>1. Яблоко</t>
  </si>
  <si>
    <t>2. Молоко</t>
  </si>
  <si>
    <t>2. Какао с молоком</t>
  </si>
  <si>
    <t xml:space="preserve">    на курином бульоне</t>
  </si>
  <si>
    <t>день 4</t>
  </si>
  <si>
    <t>60/25</t>
  </si>
  <si>
    <t>день 5</t>
  </si>
  <si>
    <t>5. Сок</t>
  </si>
  <si>
    <t>день 6</t>
  </si>
  <si>
    <t>день 7</t>
  </si>
  <si>
    <t>день 8</t>
  </si>
  <si>
    <t>день 9</t>
  </si>
  <si>
    <t>Ясли</t>
  </si>
  <si>
    <t>Сад</t>
  </si>
  <si>
    <t>150/3,8</t>
  </si>
  <si>
    <t>2. Кофейный напиток на молоке</t>
  </si>
  <si>
    <t>день 10</t>
  </si>
  <si>
    <t>70/30</t>
  </si>
  <si>
    <t xml:space="preserve">2. Суп картофельный с бобовыми </t>
  </si>
  <si>
    <t>4. Хлеб пшеничный</t>
  </si>
  <si>
    <t xml:space="preserve">   </t>
  </si>
  <si>
    <t>Ккал</t>
  </si>
  <si>
    <t>ДНИ</t>
  </si>
  <si>
    <t>Среднедневное значение</t>
  </si>
  <si>
    <t>НОРМА</t>
  </si>
  <si>
    <t>Отклонение</t>
  </si>
  <si>
    <t>2. Свекольник со сметаной</t>
  </si>
  <si>
    <t xml:space="preserve">норм физиологических потребностей </t>
  </si>
  <si>
    <t xml:space="preserve">в пищевых веществах и энергии для детей </t>
  </si>
  <si>
    <t xml:space="preserve">    на молоке с маслом</t>
  </si>
  <si>
    <t>Химический состав рациона</t>
  </si>
  <si>
    <t>2. Чай с сахаром</t>
  </si>
  <si>
    <t>3.  Хлеб пшеничный</t>
  </si>
  <si>
    <t>3. Чай с сахаром</t>
  </si>
  <si>
    <t>1. Банан</t>
  </si>
  <si>
    <t>5. Хлеб ржаной</t>
  </si>
  <si>
    <t xml:space="preserve">    на мясокостном бульоне</t>
  </si>
  <si>
    <t xml:space="preserve">      Сводная таблица </t>
  </si>
  <si>
    <t>2. Рассольник ленинградский</t>
  </si>
  <si>
    <t>1. Салат витаминный</t>
  </si>
  <si>
    <t>1. Салат из моркови  и яблок</t>
  </si>
  <si>
    <t xml:space="preserve">1. Икра кабачковая </t>
  </si>
  <si>
    <t>28.26</t>
  </si>
  <si>
    <t>168.68</t>
  </si>
  <si>
    <t>40/7</t>
  </si>
  <si>
    <t>30/5</t>
  </si>
  <si>
    <t>1. Салат из моркови</t>
  </si>
  <si>
    <t>1. Булочка  ванильная</t>
  </si>
  <si>
    <t>3..Молоко</t>
  </si>
  <si>
    <t>42.19</t>
  </si>
  <si>
    <t>2. Кофейный напиток с молоком</t>
  </si>
  <si>
    <t>14.79</t>
  </si>
  <si>
    <t>89.02</t>
  </si>
  <si>
    <t xml:space="preserve">    со сметаной</t>
  </si>
  <si>
    <t>3.Биточки из говядины</t>
  </si>
  <si>
    <t>4. Капуста тушеная</t>
  </si>
  <si>
    <t>5. Кисель  из концентрата</t>
  </si>
  <si>
    <t>2. Какао на молоке</t>
  </si>
  <si>
    <t>70/40</t>
  </si>
  <si>
    <t>2. Картофельное пюре</t>
  </si>
  <si>
    <t>3. Жаркое по домашнему</t>
  </si>
  <si>
    <t>1. Яйцо отварное</t>
  </si>
  <si>
    <t xml:space="preserve">3. Хлеб с маслом и сыром </t>
  </si>
  <si>
    <t>1. Салат картоф. с солен. огурцом</t>
  </si>
  <si>
    <t>0,60,</t>
  </si>
  <si>
    <t>60/5</t>
  </si>
  <si>
    <t>70/5</t>
  </si>
  <si>
    <t>4. Катуста тушеная</t>
  </si>
  <si>
    <t>2. Крендель</t>
  </si>
  <si>
    <t>3.Снежок</t>
  </si>
  <si>
    <t>0.00</t>
  </si>
  <si>
    <t xml:space="preserve">2. Щи из свежей капусты со сметаной   </t>
  </si>
  <si>
    <t xml:space="preserve">    на мясокостном  бульоне</t>
  </si>
  <si>
    <t>3. Гуляш из говядины</t>
  </si>
  <si>
    <t>50/30</t>
  </si>
  <si>
    <t>60/40</t>
  </si>
  <si>
    <t>268.79</t>
  </si>
  <si>
    <t>4. Перловка отварная</t>
  </si>
  <si>
    <t>5. Компот из сухофруктов</t>
  </si>
  <si>
    <t>53.98</t>
  </si>
  <si>
    <t>2. Борщ со сметаной</t>
  </si>
  <si>
    <t>4. Каша гречневая рассыпчатая</t>
  </si>
  <si>
    <t>39.00</t>
  </si>
  <si>
    <t>228.64</t>
  </si>
  <si>
    <t xml:space="preserve">  со сметаной</t>
  </si>
  <si>
    <t>89.76</t>
  </si>
  <si>
    <t>119.68</t>
  </si>
  <si>
    <t>3. Тефтели из говядины / соус</t>
  </si>
  <si>
    <t>217.83</t>
  </si>
  <si>
    <t>18.00</t>
  </si>
  <si>
    <t>1.00</t>
  </si>
  <si>
    <t>100.40</t>
  </si>
  <si>
    <t>1. Коржик молочный</t>
  </si>
  <si>
    <t>5. Компот из яблок и лимона</t>
  </si>
  <si>
    <t>1. Салат из свеклы с черносливом</t>
  </si>
  <si>
    <t>0.57</t>
  </si>
  <si>
    <t>118.34</t>
  </si>
  <si>
    <t>40</t>
  </si>
  <si>
    <t>60</t>
  </si>
  <si>
    <t>2. Снежок</t>
  </si>
  <si>
    <t xml:space="preserve">    на мясокостном бульоне с гренками</t>
  </si>
  <si>
    <t>3. Котлета/ сметанно - томатный соус</t>
  </si>
  <si>
    <t xml:space="preserve"> 4. Картофельное пюре</t>
  </si>
  <si>
    <t>1. Рыба припущенная в молоке</t>
  </si>
  <si>
    <t>2,Рис с овощами</t>
  </si>
  <si>
    <t>120/30</t>
  </si>
  <si>
    <t>130/30</t>
  </si>
  <si>
    <t>3. Чай на молоке</t>
  </si>
  <si>
    <t>122.01</t>
  </si>
  <si>
    <t>1 Каша пшенная на молоке с маслом</t>
  </si>
  <si>
    <t>30/5/10</t>
  </si>
  <si>
    <t>1. Салат из б/к капусты с морковью</t>
  </si>
  <si>
    <t>2. Борщ с капустой и картофелем</t>
  </si>
  <si>
    <t xml:space="preserve">    со сметаной </t>
  </si>
  <si>
    <t>150/10</t>
  </si>
  <si>
    <t>200/12</t>
  </si>
  <si>
    <t>2. Печенье</t>
  </si>
  <si>
    <t>1. Сырники из творога/соус молчны</t>
  </si>
  <si>
    <t>2.Чай с сахаром и лимоном</t>
  </si>
  <si>
    <t>1. Каша молочная геркулесовая</t>
  </si>
  <si>
    <t>1. Помидор свежий (1.10 в с/с)</t>
  </si>
  <si>
    <t>1.Пирожок с повидлом (джемом)</t>
  </si>
  <si>
    <t xml:space="preserve"> 1. Рагу из овощей</t>
  </si>
  <si>
    <t xml:space="preserve">1.Каша "Дружба" молочная </t>
  </si>
  <si>
    <t>1.Салат из свеклы счерносливом</t>
  </si>
  <si>
    <t>2. Суп - лапша</t>
  </si>
  <si>
    <t xml:space="preserve">3. Суфле из курицы с </t>
  </si>
  <si>
    <t xml:space="preserve">    маслом</t>
  </si>
  <si>
    <t>4. Картофельное пюре</t>
  </si>
  <si>
    <t>1. Ватрушка с творогом</t>
  </si>
  <si>
    <t>1. Рыба под польским соусом</t>
  </si>
  <si>
    <t>186.39</t>
  </si>
  <si>
    <t xml:space="preserve">4. Бутерброд  с маслом </t>
  </si>
  <si>
    <t>14.97</t>
  </si>
  <si>
    <t>30/7/15</t>
  </si>
  <si>
    <t>4.Сок фруктовый</t>
  </si>
  <si>
    <t>2 .Вафли</t>
  </si>
  <si>
    <t>1. Суп молочный с пшеном</t>
  </si>
  <si>
    <t>1 шт</t>
  </si>
  <si>
    <t>3. Чай с  лимоном</t>
  </si>
  <si>
    <t>1. Овощи тушеные в молочном соусе</t>
  </si>
  <si>
    <t>40/7/15</t>
  </si>
  <si>
    <t>2. Пирожок с картофелем</t>
  </si>
  <si>
    <t>1. Каша рисовая</t>
  </si>
  <si>
    <t>1. Винегрет</t>
  </si>
  <si>
    <t>1. Салат из свежей капусты и ябл.</t>
  </si>
  <si>
    <t>3. Котлета куриная/соус молочный</t>
  </si>
  <si>
    <t>5. Напиток из шиповника</t>
  </si>
  <si>
    <t>104.40</t>
  </si>
  <si>
    <t>1. Тефтели рыбные с соусом</t>
  </si>
  <si>
    <t>171.27</t>
  </si>
  <si>
    <t>114.26</t>
  </si>
  <si>
    <t>3. Чай на  молоке</t>
  </si>
  <si>
    <t>1. Печенье</t>
  </si>
  <si>
    <t>3. Бутерброд с маслом и сыром</t>
  </si>
  <si>
    <t xml:space="preserve">3. Голубцы ленивые </t>
  </si>
  <si>
    <t>№ карты</t>
  </si>
  <si>
    <t xml:space="preserve">4. Сложный гарннир </t>
  </si>
  <si>
    <t>17.68</t>
  </si>
  <si>
    <t>5.Напиток из шиповника</t>
  </si>
  <si>
    <t>4.Компот из кураги и изюма</t>
  </si>
  <si>
    <t>2. Суп картофельный с клецками</t>
  </si>
  <si>
    <t xml:space="preserve">4. Бутерброд с маслом </t>
  </si>
  <si>
    <t>30/7</t>
  </si>
  <si>
    <t>16.80</t>
  </si>
  <si>
    <t>137.14</t>
  </si>
  <si>
    <t>3 карты</t>
  </si>
  <si>
    <t xml:space="preserve">1.Запеканка  творожная </t>
  </si>
  <si>
    <t>120/40</t>
  </si>
  <si>
    <t>150/40</t>
  </si>
  <si>
    <t>23.28</t>
  </si>
  <si>
    <t>1. Каша пшеничная / пшенная</t>
  </si>
  <si>
    <t>40/5/15</t>
  </si>
  <si>
    <t>3 .Котлета из говядины с маслом</t>
  </si>
  <si>
    <t>134.13</t>
  </si>
  <si>
    <t>62.55</t>
  </si>
  <si>
    <t>82.41</t>
  </si>
  <si>
    <t>58,.69</t>
  </si>
  <si>
    <t>3. Кнели мясные с белым соусом</t>
  </si>
  <si>
    <t>№40</t>
  </si>
  <si>
    <t>2.Колбаса отварная</t>
  </si>
  <si>
    <t>4.. Хлеб пшеничный</t>
  </si>
  <si>
    <t>№36</t>
  </si>
  <si>
    <t>№17</t>
  </si>
  <si>
    <t>№69</t>
  </si>
  <si>
    <t>3 Чай с сахаром</t>
  </si>
  <si>
    <t>34 Хлеб пшеничный</t>
  </si>
  <si>
    <t>1,Салат из зел.горошка</t>
  </si>
  <si>
    <t>2,Омлет</t>
  </si>
  <si>
    <t>1,Лапша молочная</t>
  </si>
  <si>
    <t>2. Макаронные изд. отварные .</t>
  </si>
  <si>
    <t>3. Бутерброд с маслом,сыром</t>
  </si>
  <si>
    <t xml:space="preserve">    с маслом/Цел.Рисовая</t>
  </si>
  <si>
    <t>3.Бутерброд  с маслом,сыром</t>
  </si>
  <si>
    <t>3.Банан</t>
  </si>
  <si>
    <t>2. Рис припущенный с маслом</t>
  </si>
  <si>
    <t>1 Каша манная/Цел.Гречневая</t>
  </si>
  <si>
    <t>3. Бутерброд  с маслом,сыром</t>
  </si>
  <si>
    <t xml:space="preserve"> 2. Макаронные изд. отварные </t>
  </si>
  <si>
    <t>3. Хлеб с маслом.</t>
  </si>
  <si>
    <t>3.Чай на молоке</t>
  </si>
  <si>
    <t>1. Каша ячневая.Цел.Пшённая</t>
  </si>
  <si>
    <t>5. Компот из бруснике</t>
  </si>
  <si>
    <t>1. Булочка домашняя.Цел.Сух.завтраки</t>
  </si>
  <si>
    <t>2.Рассольник на м.к.б.</t>
  </si>
  <si>
    <t xml:space="preserve"> с молоком сгущённым</t>
  </si>
  <si>
    <t>2.Суп фасолевый на м.к.б.со сметаной</t>
  </si>
  <si>
    <t>№32</t>
  </si>
  <si>
    <t>1.Котлета рыбная</t>
  </si>
  <si>
    <t>2. Картофельное пюре с маслом</t>
  </si>
  <si>
    <t>Цел:Сух.завтрак</t>
  </si>
  <si>
    <t>2.Йогурт</t>
  </si>
  <si>
    <t>3. Яблоко</t>
  </si>
  <si>
    <t>3.Яблоко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</si>
</sst>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60" applyFont="1" applyBorder="1" applyAlignment="1">
      <alignment horizontal="left"/>
    </xf>
    <xf numFmtId="187" fontId="0" fillId="0" borderId="0" xfId="60" applyFont="1" applyBorder="1" applyAlignment="1">
      <alignment horizontal="center"/>
    </xf>
    <xf numFmtId="187" fontId="0" fillId="0" borderId="14" xfId="60" applyFont="1" applyBorder="1" applyAlignment="1">
      <alignment horizontal="center"/>
    </xf>
    <xf numFmtId="187" fontId="0" fillId="0" borderId="14" xfId="60" applyFont="1" applyBorder="1" applyAlignment="1">
      <alignment horizontal="left"/>
    </xf>
    <xf numFmtId="2" fontId="3" fillId="0" borderId="19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35.57421875" style="0" customWidth="1"/>
    <col min="2" max="2" width="7.28125" style="0" customWidth="1"/>
    <col min="3" max="3" width="6.28125" style="0" customWidth="1"/>
    <col min="4" max="4" width="7.421875" style="0" customWidth="1"/>
    <col min="5" max="5" width="8.57421875" style="0" customWidth="1"/>
    <col min="6" max="6" width="7.57421875" style="0" customWidth="1"/>
    <col min="7" max="7" width="8.00390625" style="0" customWidth="1"/>
    <col min="8" max="8" width="8.7109375" style="0" customWidth="1"/>
    <col min="9" max="10" width="8.421875" style="0" customWidth="1"/>
    <col min="11" max="11" width="8.8515625" style="0" customWidth="1"/>
  </cols>
  <sheetData>
    <row r="1" spans="1:11" ht="15.75">
      <c r="A1" s="1"/>
      <c r="B1" s="73" t="s">
        <v>0</v>
      </c>
      <c r="C1" s="73"/>
      <c r="D1" s="73"/>
      <c r="E1" s="73"/>
      <c r="F1" s="73"/>
      <c r="G1" s="73"/>
      <c r="H1" s="73"/>
      <c r="I1" s="28"/>
      <c r="J1" s="1"/>
      <c r="K1" s="1"/>
    </row>
    <row r="2" spans="1:11" ht="15.75" customHeight="1">
      <c r="A2" s="7"/>
      <c r="B2" s="18"/>
      <c r="C2" s="69" t="s">
        <v>32</v>
      </c>
      <c r="D2" s="69"/>
      <c r="E2" s="69"/>
      <c r="F2" s="72"/>
      <c r="G2" s="69" t="s">
        <v>33</v>
      </c>
      <c r="H2" s="70"/>
      <c r="I2" s="70"/>
      <c r="J2" s="70"/>
      <c r="K2" s="71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6" t="s">
        <v>176</v>
      </c>
    </row>
    <row r="4" spans="1:11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</row>
    <row r="5" spans="1:11" ht="15.75" customHeight="1">
      <c r="A5" s="7" t="s">
        <v>9</v>
      </c>
      <c r="B5" s="4"/>
      <c r="C5" s="11"/>
      <c r="D5" s="11"/>
      <c r="E5" s="11"/>
      <c r="F5" s="11"/>
      <c r="G5" s="4"/>
      <c r="H5" s="11"/>
      <c r="I5" s="11"/>
      <c r="J5" s="11"/>
      <c r="K5" s="10"/>
    </row>
    <row r="6" spans="1:11" ht="15.75" customHeight="1">
      <c r="A6" s="24" t="s">
        <v>61</v>
      </c>
      <c r="B6" s="6">
        <v>20</v>
      </c>
      <c r="C6" s="16">
        <v>0.2</v>
      </c>
      <c r="D6" s="16">
        <v>1.2</v>
      </c>
      <c r="E6" s="14">
        <v>1.2</v>
      </c>
      <c r="F6" s="14">
        <v>19.9</v>
      </c>
      <c r="G6" s="6">
        <v>30</v>
      </c>
      <c r="H6" s="14">
        <v>0.33</v>
      </c>
      <c r="I6" s="14">
        <v>2.3</v>
      </c>
      <c r="J6" s="14">
        <v>2.3</v>
      </c>
      <c r="K6" s="16">
        <v>33</v>
      </c>
    </row>
    <row r="7" spans="1:12" ht="15.75" customHeight="1">
      <c r="A7" s="24" t="s">
        <v>210</v>
      </c>
      <c r="B7" s="6">
        <v>120</v>
      </c>
      <c r="C7" s="16">
        <v>4.42</v>
      </c>
      <c r="D7" s="16">
        <v>4.59</v>
      </c>
      <c r="E7" s="14" t="s">
        <v>62</v>
      </c>
      <c r="F7" s="14" t="s">
        <v>63</v>
      </c>
      <c r="G7" s="6">
        <v>130</v>
      </c>
      <c r="H7" s="14">
        <v>4.79</v>
      </c>
      <c r="I7" s="14">
        <v>4.59</v>
      </c>
      <c r="J7" s="14">
        <v>30.62</v>
      </c>
      <c r="K7" s="16">
        <v>182.95</v>
      </c>
      <c r="L7" s="58">
        <v>79</v>
      </c>
    </row>
    <row r="8" spans="1:12" ht="15.75" customHeight="1">
      <c r="A8" s="25" t="s">
        <v>53</v>
      </c>
      <c r="B8" s="6">
        <v>150</v>
      </c>
      <c r="C8" s="14">
        <v>0</v>
      </c>
      <c r="D8" s="14">
        <v>0</v>
      </c>
      <c r="E8" s="14">
        <v>11.24</v>
      </c>
      <c r="F8" s="14">
        <v>42.19</v>
      </c>
      <c r="G8" s="6">
        <v>200</v>
      </c>
      <c r="H8" s="14">
        <v>0</v>
      </c>
      <c r="I8" s="14">
        <v>0</v>
      </c>
      <c r="J8" s="14">
        <v>14.99</v>
      </c>
      <c r="K8" s="16">
        <v>56.25</v>
      </c>
      <c r="L8" s="58">
        <v>128</v>
      </c>
    </row>
    <row r="9" spans="1:12" ht="15.75" customHeight="1">
      <c r="A9" s="25" t="s">
        <v>152</v>
      </c>
      <c r="B9" s="29" t="s">
        <v>65</v>
      </c>
      <c r="C9" s="14">
        <v>2.51</v>
      </c>
      <c r="D9" s="14">
        <v>4.46</v>
      </c>
      <c r="E9" s="14">
        <v>12.6</v>
      </c>
      <c r="F9" s="16">
        <v>100.98</v>
      </c>
      <c r="G9" s="6" t="s">
        <v>64</v>
      </c>
      <c r="H9" s="14">
        <v>3.35</v>
      </c>
      <c r="I9" s="14">
        <v>6.22</v>
      </c>
      <c r="J9" s="14">
        <v>16.8</v>
      </c>
      <c r="K9" s="16">
        <v>137.14</v>
      </c>
      <c r="L9" s="58">
        <v>143</v>
      </c>
    </row>
    <row r="10" spans="1:11" ht="15.75" customHeight="1">
      <c r="A10" s="8" t="s">
        <v>11</v>
      </c>
      <c r="B10" s="6"/>
      <c r="C10" s="14"/>
      <c r="D10" s="14"/>
      <c r="E10" s="14"/>
      <c r="F10" s="14"/>
      <c r="G10" s="6"/>
      <c r="H10" s="14"/>
      <c r="I10" s="14"/>
      <c r="J10" s="14"/>
      <c r="K10" s="16"/>
    </row>
    <row r="11" spans="1:12" ht="15.75" customHeight="1">
      <c r="A11" s="43" t="s">
        <v>66</v>
      </c>
      <c r="B11" s="6">
        <v>40</v>
      </c>
      <c r="C11" s="14">
        <v>0.46</v>
      </c>
      <c r="D11" s="14">
        <v>4.04</v>
      </c>
      <c r="E11" s="14">
        <v>4.16</v>
      </c>
      <c r="F11" s="16">
        <v>54.72</v>
      </c>
      <c r="G11" s="6">
        <v>50</v>
      </c>
      <c r="H11" s="14">
        <v>0.57</v>
      </c>
      <c r="I11" s="14">
        <v>5.04</v>
      </c>
      <c r="J11" s="14">
        <v>5.19</v>
      </c>
      <c r="K11" s="16">
        <v>68.4</v>
      </c>
      <c r="L11" s="57">
        <v>5</v>
      </c>
    </row>
    <row r="12" spans="1:11" ht="15.75" customHeight="1">
      <c r="A12" s="43" t="s">
        <v>38</v>
      </c>
      <c r="B12" s="6"/>
      <c r="C12" s="14"/>
      <c r="D12" s="14"/>
      <c r="E12" s="14"/>
      <c r="F12" s="16"/>
      <c r="G12" s="6"/>
      <c r="H12" s="14"/>
      <c r="I12" s="14"/>
      <c r="J12" s="14"/>
      <c r="K12" s="16"/>
    </row>
    <row r="13" spans="1:12" ht="15.75" customHeight="1">
      <c r="A13" s="43" t="s">
        <v>120</v>
      </c>
      <c r="B13" s="6">
        <v>150</v>
      </c>
      <c r="C13" s="14">
        <v>1.41</v>
      </c>
      <c r="D13" s="14">
        <v>2.34</v>
      </c>
      <c r="E13" s="14">
        <v>8.17</v>
      </c>
      <c r="F13" s="16">
        <v>59.28</v>
      </c>
      <c r="G13" s="6">
        <v>200</v>
      </c>
      <c r="H13" s="14">
        <v>1.87</v>
      </c>
      <c r="I13" s="14">
        <v>3.11</v>
      </c>
      <c r="J13" s="14">
        <v>10.89</v>
      </c>
      <c r="K13" s="16">
        <v>79.03</v>
      </c>
      <c r="L13" s="57">
        <v>33</v>
      </c>
    </row>
    <row r="14" spans="1:12" ht="15.75" customHeight="1">
      <c r="A14" s="43" t="s">
        <v>121</v>
      </c>
      <c r="B14" s="6" t="s">
        <v>25</v>
      </c>
      <c r="C14" s="14">
        <v>9.62</v>
      </c>
      <c r="D14" s="14">
        <v>9.95</v>
      </c>
      <c r="E14" s="14">
        <v>6.64</v>
      </c>
      <c r="F14" s="14">
        <v>172.51</v>
      </c>
      <c r="G14" s="6" t="s">
        <v>37</v>
      </c>
      <c r="H14" s="14">
        <v>11.2</v>
      </c>
      <c r="I14" s="14">
        <v>13.27</v>
      </c>
      <c r="J14" s="14">
        <v>7.78</v>
      </c>
      <c r="K14" s="16">
        <v>201.34</v>
      </c>
      <c r="L14" s="58">
        <v>42</v>
      </c>
    </row>
    <row r="15" spans="1:12" ht="15.75" customHeight="1">
      <c r="A15" s="43" t="s">
        <v>122</v>
      </c>
      <c r="B15" s="6">
        <v>120</v>
      </c>
      <c r="C15" s="14">
        <v>2.46</v>
      </c>
      <c r="D15" s="14">
        <v>2.77</v>
      </c>
      <c r="E15" s="14">
        <v>17.68</v>
      </c>
      <c r="F15" s="14">
        <v>105.47</v>
      </c>
      <c r="G15" s="6">
        <v>130</v>
      </c>
      <c r="H15" s="14">
        <v>2.67</v>
      </c>
      <c r="I15" s="14">
        <v>3</v>
      </c>
      <c r="J15" s="14">
        <v>19.15</v>
      </c>
      <c r="K15" s="16">
        <v>114.26</v>
      </c>
      <c r="L15" s="57">
        <v>82</v>
      </c>
    </row>
    <row r="16" spans="1:12" ht="15.75" customHeight="1">
      <c r="A16" s="43" t="s">
        <v>27</v>
      </c>
      <c r="B16" s="6">
        <v>150</v>
      </c>
      <c r="C16" s="14">
        <v>0.75</v>
      </c>
      <c r="D16" s="14">
        <v>0</v>
      </c>
      <c r="E16" s="14">
        <v>18</v>
      </c>
      <c r="F16" s="16">
        <v>75.3</v>
      </c>
      <c r="G16" s="6">
        <v>200</v>
      </c>
      <c r="H16" s="14">
        <v>0.9</v>
      </c>
      <c r="I16" s="14">
        <v>0</v>
      </c>
      <c r="J16" s="14">
        <v>21.6</v>
      </c>
      <c r="K16" s="16">
        <v>90.36</v>
      </c>
      <c r="L16" s="57">
        <v>131</v>
      </c>
    </row>
    <row r="17" spans="1:11" ht="15.75" customHeight="1">
      <c r="A17" s="43" t="s">
        <v>12</v>
      </c>
      <c r="B17" s="6">
        <v>30</v>
      </c>
      <c r="C17" s="14">
        <v>2</v>
      </c>
      <c r="D17" s="14">
        <v>0.36</v>
      </c>
      <c r="E17" s="14">
        <v>10.26</v>
      </c>
      <c r="F17" s="14">
        <v>54.3</v>
      </c>
      <c r="G17" s="6">
        <v>50</v>
      </c>
      <c r="H17" s="14">
        <v>3.3</v>
      </c>
      <c r="I17" s="14">
        <v>0.6</v>
      </c>
      <c r="J17" s="14">
        <v>17.1</v>
      </c>
      <c r="K17" s="16">
        <v>90.5</v>
      </c>
    </row>
    <row r="18" spans="1:11" ht="15.75" customHeight="1">
      <c r="A18" s="54" t="s">
        <v>13</v>
      </c>
      <c r="B18" s="6"/>
      <c r="C18" s="14"/>
      <c r="D18" s="14"/>
      <c r="E18" s="14"/>
      <c r="F18" s="14"/>
      <c r="G18" s="6"/>
      <c r="H18" s="14"/>
      <c r="I18" s="14"/>
      <c r="J18" s="14"/>
      <c r="K18" s="16"/>
    </row>
    <row r="19" spans="1:12" ht="15.75" customHeight="1">
      <c r="A19" s="43" t="s">
        <v>67</v>
      </c>
      <c r="B19" s="6">
        <v>40</v>
      </c>
      <c r="C19" s="14">
        <v>6.62</v>
      </c>
      <c r="D19" s="14">
        <v>3.72</v>
      </c>
      <c r="E19" s="14">
        <v>26.32</v>
      </c>
      <c r="F19" s="14">
        <v>161.8</v>
      </c>
      <c r="G19" s="6">
        <v>60</v>
      </c>
      <c r="H19" s="14">
        <v>7.08</v>
      </c>
      <c r="I19" s="14">
        <v>2.63</v>
      </c>
      <c r="J19" s="14">
        <v>41.81</v>
      </c>
      <c r="K19" s="16">
        <v>219.07</v>
      </c>
      <c r="L19" s="57">
        <v>97</v>
      </c>
    </row>
    <row r="20" spans="1:12" ht="15.75" customHeight="1">
      <c r="A20" s="43" t="s">
        <v>119</v>
      </c>
      <c r="B20" s="6">
        <v>150</v>
      </c>
      <c r="C20" s="14">
        <v>5.04</v>
      </c>
      <c r="D20" s="14">
        <v>5.72</v>
      </c>
      <c r="E20" s="14">
        <v>8.45</v>
      </c>
      <c r="F20" s="14">
        <v>105.59</v>
      </c>
      <c r="G20" s="6">
        <v>180</v>
      </c>
      <c r="H20" s="14">
        <v>5.59</v>
      </c>
      <c r="I20" s="14">
        <v>6.36</v>
      </c>
      <c r="J20" s="14">
        <v>9.38</v>
      </c>
      <c r="K20" s="16">
        <v>117.31</v>
      </c>
      <c r="L20" s="57">
        <v>131</v>
      </c>
    </row>
    <row r="21" spans="1:11" ht="15.75" customHeight="1">
      <c r="A21" s="54" t="s">
        <v>15</v>
      </c>
      <c r="B21" s="6"/>
      <c r="C21" s="14"/>
      <c r="D21" s="14"/>
      <c r="E21" s="14"/>
      <c r="F21" s="14"/>
      <c r="G21" s="6"/>
      <c r="H21" s="14"/>
      <c r="I21" s="14"/>
      <c r="J21" s="14"/>
      <c r="K21" s="16"/>
    </row>
    <row r="22" spans="1:12" ht="15.75" customHeight="1">
      <c r="A22" s="43" t="s">
        <v>123</v>
      </c>
      <c r="B22" s="6">
        <v>60</v>
      </c>
      <c r="C22" s="14">
        <v>5.98</v>
      </c>
      <c r="D22" s="14">
        <v>1.78</v>
      </c>
      <c r="E22" s="14">
        <v>3.06</v>
      </c>
      <c r="F22" s="16">
        <v>52.23</v>
      </c>
      <c r="G22" s="6">
        <v>70</v>
      </c>
      <c r="H22" s="14">
        <v>6.98</v>
      </c>
      <c r="I22" s="14">
        <v>2.08</v>
      </c>
      <c r="J22" s="14">
        <v>3.57</v>
      </c>
      <c r="K22" s="16">
        <v>60.94</v>
      </c>
      <c r="L22" s="58">
        <v>59</v>
      </c>
    </row>
    <row r="23" spans="1:12" ht="15.75" customHeight="1">
      <c r="A23" s="43" t="s">
        <v>124</v>
      </c>
      <c r="B23" s="6" t="s">
        <v>125</v>
      </c>
      <c r="C23" s="14">
        <v>3.87</v>
      </c>
      <c r="D23" s="14">
        <v>5.17</v>
      </c>
      <c r="E23" s="14">
        <v>34.8</v>
      </c>
      <c r="F23" s="16">
        <v>204</v>
      </c>
      <c r="G23" s="6" t="s">
        <v>126</v>
      </c>
      <c r="H23" s="14">
        <v>4.19</v>
      </c>
      <c r="I23" s="14">
        <v>5.6</v>
      </c>
      <c r="J23" s="14">
        <v>37.7</v>
      </c>
      <c r="K23" s="16">
        <v>221</v>
      </c>
      <c r="L23" s="57">
        <v>84</v>
      </c>
    </row>
    <row r="24" spans="1:12" ht="15.75" customHeight="1">
      <c r="A24" s="43" t="s">
        <v>127</v>
      </c>
      <c r="B24" s="6">
        <v>150</v>
      </c>
      <c r="C24" s="14">
        <v>2.66</v>
      </c>
      <c r="D24" s="14">
        <v>2.55</v>
      </c>
      <c r="E24" s="14">
        <v>10.9</v>
      </c>
      <c r="F24" s="14">
        <v>93.92</v>
      </c>
      <c r="G24" s="6">
        <v>200</v>
      </c>
      <c r="H24" s="14">
        <v>3.54</v>
      </c>
      <c r="I24" s="14">
        <v>3.41</v>
      </c>
      <c r="J24" s="14">
        <v>19.53</v>
      </c>
      <c r="K24" s="16" t="s">
        <v>128</v>
      </c>
      <c r="L24" s="57">
        <v>127</v>
      </c>
    </row>
    <row r="25" spans="1:11" ht="15.75" customHeight="1">
      <c r="A25" s="25" t="s">
        <v>39</v>
      </c>
      <c r="B25" s="6">
        <v>20</v>
      </c>
      <c r="C25" s="14">
        <v>1.64</v>
      </c>
      <c r="D25" s="14">
        <v>0.24</v>
      </c>
      <c r="E25" s="14">
        <v>11.17</v>
      </c>
      <c r="F25" s="14">
        <v>42.32</v>
      </c>
      <c r="G25" s="6">
        <v>40</v>
      </c>
      <c r="H25" s="14">
        <v>3.28</v>
      </c>
      <c r="I25" s="14">
        <v>0.48</v>
      </c>
      <c r="J25" s="14">
        <v>16.8</v>
      </c>
      <c r="K25" s="16">
        <v>84.64</v>
      </c>
    </row>
    <row r="26" spans="1:11" ht="15.75" customHeight="1">
      <c r="A26" s="26" t="s">
        <v>17</v>
      </c>
      <c r="B26" s="13"/>
      <c r="C26" s="15">
        <f>SUM(C7:C25)</f>
        <v>49.44</v>
      </c>
      <c r="D26" s="15">
        <f>SUM(D6:D25)</f>
        <v>48.89</v>
      </c>
      <c r="E26" s="15">
        <f>SUM(E6:E25)</f>
        <v>184.65</v>
      </c>
      <c r="F26" s="15">
        <f>SUM(F6:F25)</f>
        <v>1344.51</v>
      </c>
      <c r="G26" s="13"/>
      <c r="H26" s="15">
        <f>SUM(H6:H25)</f>
        <v>59.64000000000001</v>
      </c>
      <c r="I26" s="15">
        <f>SUM(I6:I25)</f>
        <v>58.690000000000005</v>
      </c>
      <c r="J26" s="15">
        <f>SUM(J7:J25)</f>
        <v>272.91</v>
      </c>
      <c r="K26" s="17">
        <f>SUM(K7:K25)</f>
        <v>1723.19</v>
      </c>
    </row>
  </sheetData>
  <sheetProtection/>
  <mergeCells count="3">
    <mergeCell ref="G2:K2"/>
    <mergeCell ref="C2:F2"/>
    <mergeCell ref="B1:H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  <ignoredErrors>
    <ignoredError sqref="J2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3.8515625" style="0" customWidth="1"/>
    <col min="2" max="2" width="8.57421875" style="0" customWidth="1"/>
    <col min="3" max="4" width="7.7109375" style="0" customWidth="1"/>
    <col min="5" max="5" width="8.28125" style="0" customWidth="1"/>
    <col min="6" max="6" width="7.8515625" style="0" customWidth="1"/>
    <col min="7" max="7" width="8.28125" style="0" customWidth="1"/>
    <col min="8" max="8" width="8.140625" style="0" customWidth="1"/>
    <col min="9" max="9" width="7.8515625" style="0" customWidth="1"/>
    <col min="10" max="10" width="6.421875" style="0" customWidth="1"/>
    <col min="11" max="12" width="8.8515625" style="0" customWidth="1"/>
  </cols>
  <sheetData>
    <row r="1" spans="1:12" ht="15.75">
      <c r="A1" s="1"/>
      <c r="B1" s="1"/>
      <c r="C1" s="1"/>
      <c r="D1" s="1"/>
      <c r="E1" s="27" t="s">
        <v>36</v>
      </c>
      <c r="F1" s="28"/>
      <c r="G1" s="28"/>
      <c r="H1" s="28"/>
      <c r="I1" s="28"/>
      <c r="J1" s="1"/>
      <c r="K1" s="1"/>
      <c r="L1" s="1"/>
    </row>
    <row r="2" spans="1:13" ht="15.75" customHeight="1">
      <c r="A2" s="4"/>
      <c r="B2" s="18"/>
      <c r="C2" s="69" t="s">
        <v>32</v>
      </c>
      <c r="D2" s="69"/>
      <c r="E2" s="69"/>
      <c r="F2" s="72"/>
      <c r="G2" s="69" t="s">
        <v>33</v>
      </c>
      <c r="H2" s="70"/>
      <c r="I2" s="70"/>
      <c r="J2" s="70"/>
      <c r="K2" s="71"/>
      <c r="L2" s="65"/>
      <c r="M2" s="64"/>
    </row>
    <row r="3" spans="1:13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31" t="s">
        <v>176</v>
      </c>
      <c r="M3" s="2"/>
    </row>
    <row r="4" spans="1:13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  <c r="L4" s="31"/>
      <c r="M4" s="2"/>
    </row>
    <row r="5" spans="1:13" ht="15.75" customHeight="1">
      <c r="A5" s="7" t="s">
        <v>9</v>
      </c>
      <c r="B5" s="4"/>
      <c r="C5" s="4"/>
      <c r="D5" s="4"/>
      <c r="E5" s="11"/>
      <c r="F5" s="12"/>
      <c r="G5" s="11"/>
      <c r="H5" s="11"/>
      <c r="I5" s="11"/>
      <c r="J5" s="11"/>
      <c r="K5" s="20"/>
      <c r="L5" s="33"/>
      <c r="M5" s="48"/>
    </row>
    <row r="6" spans="1:13" ht="15.75" customHeight="1">
      <c r="A6" s="77" t="s">
        <v>209</v>
      </c>
      <c r="B6" s="12">
        <v>150</v>
      </c>
      <c r="C6" s="6">
        <v>3.78</v>
      </c>
      <c r="D6" s="6">
        <v>6.3</v>
      </c>
      <c r="E6" s="12">
        <v>17.27</v>
      </c>
      <c r="F6" s="12">
        <v>127.31</v>
      </c>
      <c r="G6" s="12">
        <v>200</v>
      </c>
      <c r="H6" s="12">
        <v>5.04</v>
      </c>
      <c r="I6" s="12">
        <v>8.04</v>
      </c>
      <c r="J6" s="12">
        <v>23.03</v>
      </c>
      <c r="K6" s="20">
        <v>169.75</v>
      </c>
      <c r="L6" s="33" t="s">
        <v>202</v>
      </c>
      <c r="M6" s="48"/>
    </row>
    <row r="7" spans="1:13" ht="15.75" customHeight="1">
      <c r="A7" s="25" t="s">
        <v>35</v>
      </c>
      <c r="B7" s="6">
        <v>150</v>
      </c>
      <c r="C7" s="14">
        <v>2.1</v>
      </c>
      <c r="D7" s="14">
        <v>2.4</v>
      </c>
      <c r="E7" s="14">
        <v>14.79</v>
      </c>
      <c r="F7" s="14">
        <v>89.02</v>
      </c>
      <c r="G7" s="6">
        <v>200</v>
      </c>
      <c r="H7" s="14">
        <v>2.79</v>
      </c>
      <c r="I7" s="14">
        <v>3.19</v>
      </c>
      <c r="J7" s="14">
        <v>19.71</v>
      </c>
      <c r="K7" s="16">
        <v>118.69</v>
      </c>
      <c r="L7" s="33">
        <v>123</v>
      </c>
      <c r="M7" s="33"/>
    </row>
    <row r="8" spans="1:13" ht="15.75" customHeight="1">
      <c r="A8" s="25" t="s">
        <v>174</v>
      </c>
      <c r="B8" s="29" t="s">
        <v>130</v>
      </c>
      <c r="C8" s="16">
        <v>4.73</v>
      </c>
      <c r="D8" s="16">
        <v>6.88</v>
      </c>
      <c r="E8" s="14">
        <v>14.56</v>
      </c>
      <c r="F8" s="14">
        <v>139</v>
      </c>
      <c r="G8" s="29" t="s">
        <v>154</v>
      </c>
      <c r="H8" s="14">
        <v>6.68</v>
      </c>
      <c r="I8" s="14">
        <v>8.45</v>
      </c>
      <c r="J8" s="14">
        <v>19.39</v>
      </c>
      <c r="K8" s="16">
        <v>180</v>
      </c>
      <c r="L8" s="33">
        <v>145</v>
      </c>
      <c r="M8" s="33"/>
    </row>
    <row r="9" spans="1:13" ht="15.75" customHeight="1">
      <c r="A9" s="8" t="s">
        <v>11</v>
      </c>
      <c r="B9" s="6"/>
      <c r="C9" s="21"/>
      <c r="D9" s="21"/>
      <c r="E9" s="14"/>
      <c r="F9" s="14"/>
      <c r="G9" s="6"/>
      <c r="H9" s="14"/>
      <c r="I9" s="14"/>
      <c r="J9" s="14"/>
      <c r="K9" s="16"/>
      <c r="L9" s="33"/>
      <c r="M9" s="33"/>
    </row>
    <row r="10" spans="1:13" ht="15.75" customHeight="1">
      <c r="A10" s="19" t="s">
        <v>114</v>
      </c>
      <c r="B10" s="30">
        <v>40</v>
      </c>
      <c r="C10" s="22" t="s">
        <v>115</v>
      </c>
      <c r="D10" s="23">
        <v>4.03</v>
      </c>
      <c r="E10" s="14">
        <v>6.52</v>
      </c>
      <c r="F10" s="14">
        <v>64.59</v>
      </c>
      <c r="G10" s="6">
        <v>60</v>
      </c>
      <c r="H10" s="14">
        <v>0.85</v>
      </c>
      <c r="I10" s="14">
        <v>6.04</v>
      </c>
      <c r="J10" s="14">
        <v>9.77</v>
      </c>
      <c r="K10" s="16">
        <v>96.88</v>
      </c>
      <c r="L10" s="33">
        <v>7</v>
      </c>
      <c r="M10" s="33"/>
    </row>
    <row r="11" spans="1:13" ht="15.75" customHeight="1">
      <c r="A11" s="43" t="s">
        <v>226</v>
      </c>
      <c r="B11" s="44">
        <v>150</v>
      </c>
      <c r="C11" s="57">
        <v>1.41</v>
      </c>
      <c r="D11" s="57">
        <v>2.34</v>
      </c>
      <c r="E11" s="57">
        <v>8.17</v>
      </c>
      <c r="F11" s="57">
        <v>59.28</v>
      </c>
      <c r="G11" s="44">
        <v>200</v>
      </c>
      <c r="H11" s="57">
        <v>1.87</v>
      </c>
      <c r="I11" s="57">
        <v>3.11</v>
      </c>
      <c r="J11" s="57">
        <v>10.89</v>
      </c>
      <c r="K11" s="58">
        <v>79.03</v>
      </c>
      <c r="L11" s="61" t="s">
        <v>227</v>
      </c>
      <c r="M11" s="61"/>
    </row>
    <row r="12" spans="1:13" ht="15.75" customHeight="1">
      <c r="A12" s="25" t="s">
        <v>175</v>
      </c>
      <c r="B12" s="44">
        <v>180</v>
      </c>
      <c r="C12" s="14">
        <v>14.03</v>
      </c>
      <c r="D12" s="14">
        <v>14.3</v>
      </c>
      <c r="E12" s="14">
        <v>10.53</v>
      </c>
      <c r="F12" s="14">
        <v>226.5</v>
      </c>
      <c r="G12" s="6">
        <v>190</v>
      </c>
      <c r="H12" s="14">
        <v>15.02</v>
      </c>
      <c r="I12" s="14">
        <v>15.32</v>
      </c>
      <c r="J12" s="14">
        <v>11.29</v>
      </c>
      <c r="K12" s="16">
        <v>243.22</v>
      </c>
      <c r="L12" s="33">
        <v>39</v>
      </c>
      <c r="M12" s="33"/>
    </row>
    <row r="13" spans="1:13" ht="15.75" customHeight="1">
      <c r="A13" s="25" t="s">
        <v>180</v>
      </c>
      <c r="B13" s="6">
        <v>150</v>
      </c>
      <c r="C13" s="14">
        <v>0.08</v>
      </c>
      <c r="D13" s="14">
        <v>0</v>
      </c>
      <c r="E13" s="14">
        <v>19.37</v>
      </c>
      <c r="F13" s="14">
        <v>77.81</v>
      </c>
      <c r="G13" s="6">
        <v>200</v>
      </c>
      <c r="H13" s="14">
        <v>0.11</v>
      </c>
      <c r="I13" s="14">
        <v>0</v>
      </c>
      <c r="J13" s="14">
        <v>25.83</v>
      </c>
      <c r="K13" s="16">
        <v>103.74</v>
      </c>
      <c r="L13" s="33">
        <v>115</v>
      </c>
      <c r="M13" s="33"/>
    </row>
    <row r="14" spans="1:13" ht="15.75" customHeight="1">
      <c r="A14" s="25" t="s">
        <v>55</v>
      </c>
      <c r="B14" s="6">
        <v>30</v>
      </c>
      <c r="C14" s="14">
        <v>2</v>
      </c>
      <c r="D14" s="14">
        <v>0.36</v>
      </c>
      <c r="E14" s="14">
        <v>10.26</v>
      </c>
      <c r="F14" s="14">
        <v>54.3</v>
      </c>
      <c r="G14" s="6">
        <v>60</v>
      </c>
      <c r="H14" s="14">
        <v>4</v>
      </c>
      <c r="I14" s="14">
        <v>0.72</v>
      </c>
      <c r="J14" s="14">
        <v>20.52</v>
      </c>
      <c r="K14" s="16">
        <v>108.6</v>
      </c>
      <c r="L14" s="33"/>
      <c r="M14" s="33"/>
    </row>
    <row r="15" spans="1:13" ht="15.75" customHeight="1">
      <c r="A15" s="8" t="s">
        <v>13</v>
      </c>
      <c r="B15" s="6"/>
      <c r="C15" s="21"/>
      <c r="D15" s="21"/>
      <c r="E15" s="14"/>
      <c r="F15" s="14"/>
      <c r="G15" s="6"/>
      <c r="H15" s="14"/>
      <c r="I15" s="14"/>
      <c r="J15" s="14"/>
      <c r="K15" s="16"/>
      <c r="L15" s="33"/>
      <c r="M15" s="33"/>
    </row>
    <row r="16" spans="1:13" ht="15.75" customHeight="1">
      <c r="A16" s="24"/>
      <c r="B16" s="6"/>
      <c r="C16" s="14"/>
      <c r="D16" s="14"/>
      <c r="E16" s="14"/>
      <c r="F16" s="16"/>
      <c r="G16" s="6"/>
      <c r="H16" s="14"/>
      <c r="I16" s="14"/>
      <c r="J16" s="14"/>
      <c r="K16" s="16"/>
      <c r="L16" s="33"/>
      <c r="M16" s="33"/>
    </row>
    <row r="17" spans="1:13" ht="15.75" customHeight="1">
      <c r="A17" s="25" t="s">
        <v>173</v>
      </c>
      <c r="B17" s="8">
        <v>25</v>
      </c>
      <c r="C17" s="33">
        <v>1.85</v>
      </c>
      <c r="D17" s="16">
        <v>2.5</v>
      </c>
      <c r="E17" s="14">
        <v>19.5</v>
      </c>
      <c r="F17" s="14">
        <v>101.5</v>
      </c>
      <c r="G17" s="6">
        <v>50</v>
      </c>
      <c r="H17" s="14">
        <v>3.7</v>
      </c>
      <c r="I17" s="14">
        <v>5</v>
      </c>
      <c r="J17" s="14">
        <v>38.1</v>
      </c>
      <c r="K17" s="16">
        <v>203</v>
      </c>
      <c r="L17" s="33"/>
      <c r="M17" s="33"/>
    </row>
    <row r="18" spans="1:13" ht="15.75" customHeight="1">
      <c r="A18" s="25" t="s">
        <v>21</v>
      </c>
      <c r="B18" s="6">
        <v>180</v>
      </c>
      <c r="C18" s="14">
        <v>5.04</v>
      </c>
      <c r="D18" s="14">
        <v>5.72</v>
      </c>
      <c r="E18" s="14">
        <v>8.45</v>
      </c>
      <c r="F18" s="14">
        <v>105.59</v>
      </c>
      <c r="G18" s="6">
        <v>200</v>
      </c>
      <c r="H18" s="14">
        <v>5.59</v>
      </c>
      <c r="I18" s="14">
        <v>6.36</v>
      </c>
      <c r="J18" s="14">
        <v>9.38</v>
      </c>
      <c r="K18" s="16">
        <v>117.31</v>
      </c>
      <c r="L18" s="33">
        <v>129</v>
      </c>
      <c r="M18" s="33"/>
    </row>
    <row r="19" spans="1:13" ht="15.75" customHeight="1">
      <c r="A19" s="8" t="s">
        <v>15</v>
      </c>
      <c r="B19" s="6"/>
      <c r="C19" s="21"/>
      <c r="D19" s="21"/>
      <c r="E19" s="14"/>
      <c r="F19" s="14"/>
      <c r="G19" s="6"/>
      <c r="H19" s="14"/>
      <c r="I19" s="14"/>
      <c r="J19" s="14"/>
      <c r="K19" s="16"/>
      <c r="L19" s="33"/>
      <c r="M19" s="33"/>
    </row>
    <row r="20" spans="1:13" ht="15.75" customHeight="1">
      <c r="A20" s="24" t="s">
        <v>207</v>
      </c>
      <c r="B20" s="6">
        <v>40</v>
      </c>
      <c r="C20" s="21">
        <v>0.42</v>
      </c>
      <c r="D20" s="31">
        <v>3.23</v>
      </c>
      <c r="E20" s="14">
        <v>1.49</v>
      </c>
      <c r="F20" s="33">
        <v>44.06</v>
      </c>
      <c r="G20" s="6">
        <v>60</v>
      </c>
      <c r="H20" s="14">
        <v>0.64</v>
      </c>
      <c r="I20" s="14">
        <v>4.85</v>
      </c>
      <c r="J20" s="14">
        <v>2.23</v>
      </c>
      <c r="K20" s="16">
        <v>66.08</v>
      </c>
      <c r="L20" s="33" t="s">
        <v>203</v>
      </c>
      <c r="M20" s="33"/>
    </row>
    <row r="21" spans="1:13" ht="15.75" customHeight="1">
      <c r="A21" s="24" t="s">
        <v>208</v>
      </c>
      <c r="B21" s="6">
        <v>65</v>
      </c>
      <c r="C21" s="21">
        <v>5.82</v>
      </c>
      <c r="D21" s="31">
        <v>9.02</v>
      </c>
      <c r="E21" s="14">
        <v>1.52</v>
      </c>
      <c r="F21" s="33">
        <v>110.54</v>
      </c>
      <c r="G21" s="6">
        <v>95</v>
      </c>
      <c r="H21" s="14">
        <v>8073</v>
      </c>
      <c r="I21" s="14">
        <v>13.53</v>
      </c>
      <c r="J21" s="14">
        <v>2.23</v>
      </c>
      <c r="K21" s="16">
        <v>66.08</v>
      </c>
      <c r="L21" s="33" t="s">
        <v>204</v>
      </c>
      <c r="M21" s="33"/>
    </row>
    <row r="22" spans="1:13" ht="15.75" customHeight="1">
      <c r="A22" s="25" t="s">
        <v>205</v>
      </c>
      <c r="B22" s="6">
        <v>150</v>
      </c>
      <c r="C22" s="20">
        <v>3.22</v>
      </c>
      <c r="D22" s="48">
        <v>3.19</v>
      </c>
      <c r="E22" s="20">
        <v>11.84</v>
      </c>
      <c r="F22" s="48">
        <v>91.27</v>
      </c>
      <c r="G22" s="6">
        <v>200</v>
      </c>
      <c r="H22" s="14">
        <v>4.27</v>
      </c>
      <c r="I22" s="14">
        <v>4.24</v>
      </c>
      <c r="J22" s="14">
        <v>15.76</v>
      </c>
      <c r="K22" s="16" t="s">
        <v>116</v>
      </c>
      <c r="L22" s="33">
        <v>128</v>
      </c>
      <c r="M22" s="33"/>
    </row>
    <row r="23" spans="1:13" ht="15.75" customHeight="1">
      <c r="A23" s="25" t="s">
        <v>206</v>
      </c>
      <c r="B23" s="6">
        <v>20</v>
      </c>
      <c r="C23" s="14">
        <v>1.64</v>
      </c>
      <c r="D23" s="14">
        <v>0.24</v>
      </c>
      <c r="E23" s="14">
        <v>11.17</v>
      </c>
      <c r="F23" s="14">
        <v>42.32</v>
      </c>
      <c r="G23" s="6">
        <v>40</v>
      </c>
      <c r="H23" s="14">
        <v>3.28</v>
      </c>
      <c r="I23" s="14">
        <v>0.48</v>
      </c>
      <c r="J23" s="14">
        <v>16.8</v>
      </c>
      <c r="K23" s="16">
        <v>84.64</v>
      </c>
      <c r="L23" s="33"/>
      <c r="M23" s="33"/>
    </row>
    <row r="24" spans="1:13" ht="15.75" customHeight="1">
      <c r="A24" s="25"/>
      <c r="B24" s="6"/>
      <c r="C24" s="14"/>
      <c r="D24" s="14"/>
      <c r="E24" s="14"/>
      <c r="F24" s="14"/>
      <c r="G24" s="6"/>
      <c r="H24" s="14"/>
      <c r="I24" s="14"/>
      <c r="J24" s="14"/>
      <c r="K24" s="16"/>
      <c r="L24" s="33"/>
      <c r="M24" s="33"/>
    </row>
    <row r="25" spans="1:13" ht="15.75" customHeight="1">
      <c r="A25" s="26" t="s">
        <v>17</v>
      </c>
      <c r="B25" s="13"/>
      <c r="C25" s="15">
        <f>SUM(C7:C24)</f>
        <v>42.34</v>
      </c>
      <c r="D25" s="15">
        <f>SUM(D7:D24)</f>
        <v>54.21</v>
      </c>
      <c r="E25" s="15">
        <v>198.04</v>
      </c>
      <c r="F25" s="15">
        <v>1347.63</v>
      </c>
      <c r="G25" s="15"/>
      <c r="H25" s="15">
        <f>SUM(H7:H24)</f>
        <v>8121.8</v>
      </c>
      <c r="I25" s="15">
        <f>SUM(I7:I24)</f>
        <v>71.28999999999999</v>
      </c>
      <c r="J25" s="15">
        <f>SUM(J7:J24)</f>
        <v>201.89999999999998</v>
      </c>
      <c r="K25" s="17">
        <v>1843.75</v>
      </c>
      <c r="L25" s="31"/>
      <c r="M25" s="31"/>
    </row>
  </sheetData>
  <sheetProtection/>
  <mergeCells count="2">
    <mergeCell ref="G2:K2"/>
    <mergeCell ref="C2:F2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30.7109375" style="0" customWidth="1"/>
    <col min="2" max="9" width="11.7109375" style="0" customWidth="1"/>
  </cols>
  <sheetData>
    <row r="1" spans="1:9" ht="15.75" customHeight="1">
      <c r="A1" s="76" t="s">
        <v>57</v>
      </c>
      <c r="B1" s="76"/>
      <c r="C1" s="76"/>
      <c r="D1" s="76"/>
      <c r="E1" s="76"/>
      <c r="F1" s="76"/>
      <c r="G1" s="76"/>
      <c r="H1" s="76"/>
      <c r="I1" s="76"/>
    </row>
    <row r="2" spans="1:9" ht="15.75" customHeight="1">
      <c r="A2" s="47"/>
      <c r="B2" s="76" t="s">
        <v>47</v>
      </c>
      <c r="C2" s="76"/>
      <c r="D2" s="76"/>
      <c r="E2" s="76"/>
      <c r="F2" s="76"/>
      <c r="G2" s="76"/>
      <c r="H2" s="47"/>
      <c r="I2" s="47"/>
    </row>
    <row r="3" spans="1:9" ht="15.75" customHeight="1">
      <c r="A3" s="47"/>
      <c r="B3" s="76" t="s">
        <v>48</v>
      </c>
      <c r="C3" s="76"/>
      <c r="D3" s="76"/>
      <c r="E3" s="76"/>
      <c r="F3" s="76"/>
      <c r="G3" s="76"/>
      <c r="H3" s="47"/>
      <c r="I3" s="47"/>
    </row>
    <row r="4" spans="1:9" ht="15.75" customHeight="1">
      <c r="A4" s="1"/>
      <c r="B4" s="73" t="s">
        <v>50</v>
      </c>
      <c r="C4" s="73"/>
      <c r="D4" s="73"/>
      <c r="E4" s="73"/>
      <c r="F4" s="73"/>
      <c r="G4" s="73"/>
      <c r="H4" s="1"/>
      <c r="I4" s="1"/>
    </row>
    <row r="5" spans="1:9" ht="15.75" customHeight="1">
      <c r="A5" s="1"/>
      <c r="B5" s="56"/>
      <c r="C5" s="56"/>
      <c r="D5" s="56"/>
      <c r="E5" s="3"/>
      <c r="F5" s="56"/>
      <c r="G5" s="56"/>
      <c r="H5" s="1"/>
      <c r="I5" s="1"/>
    </row>
    <row r="6" spans="1:9" ht="12.75">
      <c r="A6" s="7"/>
      <c r="B6" s="69" t="s">
        <v>32</v>
      </c>
      <c r="C6" s="69"/>
      <c r="D6" s="69"/>
      <c r="E6" s="72"/>
      <c r="F6" s="74" t="s">
        <v>33</v>
      </c>
      <c r="G6" s="69"/>
      <c r="H6" s="69"/>
      <c r="I6" s="75"/>
    </row>
    <row r="7" spans="1:9" ht="12.75">
      <c r="A7" s="8" t="s">
        <v>42</v>
      </c>
      <c r="B7" s="7" t="s">
        <v>2</v>
      </c>
      <c r="C7" s="5" t="s">
        <v>3</v>
      </c>
      <c r="D7" s="4" t="s">
        <v>4</v>
      </c>
      <c r="E7" s="7" t="s">
        <v>41</v>
      </c>
      <c r="F7" s="7" t="s">
        <v>2</v>
      </c>
      <c r="G7" s="5" t="s">
        <v>3</v>
      </c>
      <c r="H7" s="4" t="s">
        <v>4</v>
      </c>
      <c r="I7" s="7" t="s">
        <v>41</v>
      </c>
    </row>
    <row r="8" spans="1:9" ht="12.75">
      <c r="A8" s="9"/>
      <c r="B8" s="9" t="s">
        <v>7</v>
      </c>
      <c r="C8" s="41" t="s">
        <v>7</v>
      </c>
      <c r="D8" s="13" t="s">
        <v>7</v>
      </c>
      <c r="E8" s="9"/>
      <c r="F8" s="9" t="s">
        <v>7</v>
      </c>
      <c r="G8" s="41" t="s">
        <v>7</v>
      </c>
      <c r="H8" s="13" t="s">
        <v>7</v>
      </c>
      <c r="I8" s="9"/>
    </row>
    <row r="9" spans="1:9" ht="24" customHeight="1">
      <c r="A9" s="8" t="s">
        <v>0</v>
      </c>
      <c r="B9" s="14">
        <v>49.44</v>
      </c>
      <c r="C9" s="14">
        <v>48.89</v>
      </c>
      <c r="D9" s="14">
        <v>184.65</v>
      </c>
      <c r="E9" s="14">
        <v>1344.51</v>
      </c>
      <c r="F9" s="14">
        <v>59.64</v>
      </c>
      <c r="G9" s="14" t="s">
        <v>197</v>
      </c>
      <c r="H9" s="14">
        <v>272.91</v>
      </c>
      <c r="I9" s="16">
        <v>1723.19</v>
      </c>
    </row>
    <row r="10" spans="1:9" ht="24" customHeight="1">
      <c r="A10" s="8" t="s">
        <v>18</v>
      </c>
      <c r="B10" s="14">
        <v>70.92</v>
      </c>
      <c r="C10" s="14">
        <v>53.96</v>
      </c>
      <c r="D10" s="14">
        <v>239.4</v>
      </c>
      <c r="E10" s="14">
        <v>1658.32</v>
      </c>
      <c r="F10" s="14">
        <v>79.73</v>
      </c>
      <c r="G10" s="14">
        <v>62.1</v>
      </c>
      <c r="H10" s="14">
        <v>304.18</v>
      </c>
      <c r="I10" s="16">
        <v>1777.4</v>
      </c>
    </row>
    <row r="11" spans="1:9" ht="24" customHeight="1">
      <c r="A11" s="8" t="s">
        <v>19</v>
      </c>
      <c r="B11" s="14">
        <v>39.49</v>
      </c>
      <c r="C11" s="14">
        <v>53.63</v>
      </c>
      <c r="D11" s="14">
        <v>198.73</v>
      </c>
      <c r="E11" s="16">
        <v>1390.98</v>
      </c>
      <c r="F11" s="14">
        <v>50.78</v>
      </c>
      <c r="G11" s="14">
        <v>67.96</v>
      </c>
      <c r="H11" s="14">
        <v>263.32</v>
      </c>
      <c r="I11" s="16">
        <v>1895.98</v>
      </c>
    </row>
    <row r="12" spans="1:9" ht="24" customHeight="1">
      <c r="A12" s="8" t="s">
        <v>24</v>
      </c>
      <c r="B12" s="14">
        <v>58.44</v>
      </c>
      <c r="C12" s="14">
        <v>60.55</v>
      </c>
      <c r="D12" s="14">
        <v>212.79</v>
      </c>
      <c r="E12" s="14">
        <v>1644.57</v>
      </c>
      <c r="F12" s="14">
        <v>71.73</v>
      </c>
      <c r="G12" s="14">
        <v>74.25</v>
      </c>
      <c r="H12" s="14">
        <v>263.56</v>
      </c>
      <c r="I12" s="16">
        <v>1767.87</v>
      </c>
    </row>
    <row r="13" spans="1:9" ht="24" customHeight="1">
      <c r="A13" s="8" t="s">
        <v>26</v>
      </c>
      <c r="B13" s="22">
        <v>43.33</v>
      </c>
      <c r="C13" s="23">
        <v>48.36</v>
      </c>
      <c r="D13" s="14">
        <v>200.09</v>
      </c>
      <c r="E13" s="14">
        <v>1396.19</v>
      </c>
      <c r="F13" s="14">
        <v>56.59</v>
      </c>
      <c r="G13" s="14">
        <v>63.23</v>
      </c>
      <c r="H13" s="14">
        <v>242.38</v>
      </c>
      <c r="I13" s="16">
        <v>1766.01</v>
      </c>
    </row>
    <row r="14" spans="1:9" ht="24" customHeight="1">
      <c r="A14" s="8" t="s">
        <v>28</v>
      </c>
      <c r="B14" s="22">
        <v>50.79</v>
      </c>
      <c r="C14" s="23">
        <v>49.92</v>
      </c>
      <c r="D14" s="14">
        <v>221.9</v>
      </c>
      <c r="E14" s="14">
        <v>1559.73</v>
      </c>
      <c r="F14" s="14">
        <v>63.45</v>
      </c>
      <c r="G14" s="14">
        <v>56.43</v>
      </c>
      <c r="H14" s="14">
        <v>275.24</v>
      </c>
      <c r="I14" s="16">
        <v>1858.05</v>
      </c>
    </row>
    <row r="15" spans="1:9" ht="24" customHeight="1">
      <c r="A15" s="8" t="s">
        <v>29</v>
      </c>
      <c r="B15" s="14">
        <v>49.52</v>
      </c>
      <c r="C15" s="14">
        <v>61.19</v>
      </c>
      <c r="D15" s="14">
        <v>200.69</v>
      </c>
      <c r="E15" s="14">
        <v>1531.3</v>
      </c>
      <c r="F15" s="14">
        <v>63.72</v>
      </c>
      <c r="G15" s="14">
        <v>76.47</v>
      </c>
      <c r="H15" s="14">
        <v>256.67</v>
      </c>
      <c r="I15" s="16">
        <v>1958.99</v>
      </c>
    </row>
    <row r="16" spans="1:9" ht="24" customHeight="1">
      <c r="A16" s="8" t="s">
        <v>30</v>
      </c>
      <c r="B16" s="22">
        <v>56.55</v>
      </c>
      <c r="C16" s="23">
        <v>61.21</v>
      </c>
      <c r="D16" s="14">
        <v>207.89</v>
      </c>
      <c r="E16" s="14">
        <v>1402.1</v>
      </c>
      <c r="F16" s="22">
        <v>71.14</v>
      </c>
      <c r="G16" s="23">
        <v>73.08</v>
      </c>
      <c r="H16" s="14">
        <v>232.52</v>
      </c>
      <c r="I16" s="16">
        <v>2061.59</v>
      </c>
    </row>
    <row r="17" spans="1:9" ht="24" customHeight="1">
      <c r="A17" s="8" t="s">
        <v>31</v>
      </c>
      <c r="B17" s="14">
        <v>67.69</v>
      </c>
      <c r="C17" s="14">
        <v>60.08</v>
      </c>
      <c r="D17" s="14">
        <v>214.04</v>
      </c>
      <c r="E17" s="14">
        <v>1638.73</v>
      </c>
      <c r="F17" s="14">
        <v>86.74</v>
      </c>
      <c r="G17" s="14">
        <v>77.57</v>
      </c>
      <c r="H17" s="14">
        <v>275.22</v>
      </c>
      <c r="I17" s="16">
        <v>2138.48</v>
      </c>
    </row>
    <row r="18" spans="1:9" ht="24" customHeight="1">
      <c r="A18" s="8" t="s">
        <v>36</v>
      </c>
      <c r="B18" s="14">
        <v>46.1</v>
      </c>
      <c r="C18" s="14">
        <v>62.82</v>
      </c>
      <c r="D18" s="14">
        <v>198.04</v>
      </c>
      <c r="E18" s="14">
        <v>1347.63</v>
      </c>
      <c r="F18" s="14" t="s">
        <v>195</v>
      </c>
      <c r="G18" s="14" t="s">
        <v>196</v>
      </c>
      <c r="H18" s="14">
        <v>226.43</v>
      </c>
      <c r="I18" s="16">
        <v>1843.75</v>
      </c>
    </row>
    <row r="19" spans="1:9" ht="24" customHeight="1">
      <c r="A19" s="39" t="s">
        <v>17</v>
      </c>
      <c r="B19" s="40">
        <f>SUM(B8:B18)</f>
        <v>532.27</v>
      </c>
      <c r="C19" s="40">
        <f>SUM(C8:C18)</f>
        <v>560.61</v>
      </c>
      <c r="D19" s="40">
        <f>SUM(D8:D18)</f>
        <v>2078.22</v>
      </c>
      <c r="E19" s="40">
        <f>SUM(E8:E18)</f>
        <v>14914.059999999998</v>
      </c>
      <c r="F19" s="40">
        <f>SUM(F8:F18)</f>
        <v>603.52</v>
      </c>
      <c r="G19" s="40">
        <v>614.62</v>
      </c>
      <c r="H19" s="40">
        <f>SUM(H9:H18)</f>
        <v>2612.43</v>
      </c>
      <c r="I19" s="40">
        <f>SUM(I9:I18)</f>
        <v>18791.309999999998</v>
      </c>
    </row>
    <row r="20" spans="1:9" ht="24" customHeight="1">
      <c r="A20" s="8" t="s">
        <v>43</v>
      </c>
      <c r="B20" s="14">
        <f>B19/10</f>
        <v>53.227</v>
      </c>
      <c r="C20" s="14">
        <f aca="true" t="shared" si="0" ref="C20:I20">C19/10</f>
        <v>56.061</v>
      </c>
      <c r="D20" s="14">
        <f t="shared" si="0"/>
        <v>207.82199999999997</v>
      </c>
      <c r="E20" s="14">
        <f t="shared" si="0"/>
        <v>1491.4059999999997</v>
      </c>
      <c r="F20" s="14">
        <f t="shared" si="0"/>
        <v>60.352</v>
      </c>
      <c r="G20" s="14">
        <f t="shared" si="0"/>
        <v>61.462</v>
      </c>
      <c r="H20" s="14">
        <f t="shared" si="0"/>
        <v>261.243</v>
      </c>
      <c r="I20" s="42">
        <f t="shared" si="0"/>
        <v>1879.1309999999999</v>
      </c>
    </row>
    <row r="21" spans="1:9" ht="24" customHeight="1">
      <c r="A21" s="8" t="s">
        <v>44</v>
      </c>
      <c r="B21" s="14">
        <v>42</v>
      </c>
      <c r="C21" s="14">
        <v>47</v>
      </c>
      <c r="D21" s="14">
        <v>203</v>
      </c>
      <c r="E21" s="14">
        <v>1400</v>
      </c>
      <c r="F21" s="14">
        <v>54</v>
      </c>
      <c r="G21" s="14">
        <v>60</v>
      </c>
      <c r="H21" s="14">
        <v>261</v>
      </c>
      <c r="I21" s="16">
        <v>1800</v>
      </c>
    </row>
    <row r="22" spans="1:9" ht="19.5" customHeight="1">
      <c r="A22" s="9" t="s">
        <v>45</v>
      </c>
      <c r="B22" s="15">
        <f>B20-B21</f>
        <v>11.226999999999997</v>
      </c>
      <c r="C22" s="15">
        <f aca="true" t="shared" si="1" ref="C22:I22">C20-C21</f>
        <v>9.061</v>
      </c>
      <c r="D22" s="15">
        <f t="shared" si="1"/>
        <v>4.821999999999974</v>
      </c>
      <c r="E22" s="15">
        <f t="shared" si="1"/>
        <v>91.40599999999972</v>
      </c>
      <c r="F22" s="15">
        <f t="shared" si="1"/>
        <v>6.351999999999997</v>
      </c>
      <c r="G22" s="45">
        <f t="shared" si="1"/>
        <v>1.4620000000000033</v>
      </c>
      <c r="H22" s="45">
        <f t="shared" si="1"/>
        <v>0.242999999999995</v>
      </c>
      <c r="I22" s="46">
        <f t="shared" si="1"/>
        <v>79.13099999999986</v>
      </c>
    </row>
  </sheetData>
  <sheetProtection/>
  <mergeCells count="6">
    <mergeCell ref="B6:E6"/>
    <mergeCell ref="F6:I6"/>
    <mergeCell ref="A1:I1"/>
    <mergeCell ref="B2:G2"/>
    <mergeCell ref="B3:G3"/>
    <mergeCell ref="B4:G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1.57421875" style="0" customWidth="1"/>
    <col min="2" max="2" width="7.8515625" style="0" customWidth="1"/>
    <col min="3" max="5" width="8.28125" style="0" customWidth="1"/>
    <col min="6" max="6" width="8.0039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8.28125" style="0" customWidth="1"/>
    <col min="11" max="11" width="9.00390625" style="0" customWidth="1"/>
  </cols>
  <sheetData>
    <row r="1" spans="1:11" ht="15.75">
      <c r="A1" s="1"/>
      <c r="B1" s="73" t="s">
        <v>18</v>
      </c>
      <c r="C1" s="73"/>
      <c r="D1" s="73"/>
      <c r="E1" s="73"/>
      <c r="F1" s="73"/>
      <c r="G1" s="73"/>
      <c r="H1" s="73"/>
      <c r="I1" s="28"/>
      <c r="J1" s="1"/>
      <c r="K1" s="1"/>
    </row>
    <row r="2" spans="1:11" ht="15.75" customHeight="1">
      <c r="A2" s="7"/>
      <c r="B2" s="18"/>
      <c r="C2" s="69" t="s">
        <v>32</v>
      </c>
      <c r="D2" s="69"/>
      <c r="E2" s="69"/>
      <c r="F2" s="72"/>
      <c r="G2" s="69" t="s">
        <v>33</v>
      </c>
      <c r="H2" s="70"/>
      <c r="I2" s="70"/>
      <c r="J2" s="70"/>
      <c r="K2" s="71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6" t="s">
        <v>176</v>
      </c>
    </row>
    <row r="4" spans="1:11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</row>
    <row r="5" spans="1:11" ht="15.75" customHeight="1">
      <c r="A5" s="7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0"/>
    </row>
    <row r="6" spans="1:12" ht="15.75" customHeight="1">
      <c r="A6" s="24" t="s">
        <v>129</v>
      </c>
      <c r="B6" s="6">
        <v>153</v>
      </c>
      <c r="C6" s="14">
        <v>3.96</v>
      </c>
      <c r="D6" s="14">
        <v>4.21</v>
      </c>
      <c r="E6" s="14">
        <v>20.32</v>
      </c>
      <c r="F6" s="16">
        <v>135.37</v>
      </c>
      <c r="G6" s="6">
        <v>204</v>
      </c>
      <c r="H6" s="14">
        <v>5.28</v>
      </c>
      <c r="I6" s="14">
        <v>5.62</v>
      </c>
      <c r="J6" s="14">
        <v>27.1</v>
      </c>
      <c r="K6" s="16">
        <v>180.5</v>
      </c>
      <c r="L6" s="58">
        <v>92</v>
      </c>
    </row>
    <row r="7" spans="1:12" ht="15.75" customHeight="1">
      <c r="A7" s="25" t="s">
        <v>22</v>
      </c>
      <c r="B7" s="6">
        <v>150</v>
      </c>
      <c r="C7" s="16">
        <v>3.64</v>
      </c>
      <c r="D7" s="16">
        <v>3.78</v>
      </c>
      <c r="E7" s="14">
        <v>24.55</v>
      </c>
      <c r="F7" s="14">
        <v>146.79</v>
      </c>
      <c r="G7" s="6">
        <v>200</v>
      </c>
      <c r="H7" s="14">
        <v>4.85</v>
      </c>
      <c r="I7" s="14">
        <v>5.04</v>
      </c>
      <c r="J7" s="14">
        <v>32.73</v>
      </c>
      <c r="K7" s="16">
        <v>195.71</v>
      </c>
      <c r="L7" s="58">
        <v>120</v>
      </c>
    </row>
    <row r="8" spans="1:12" ht="15.75" customHeight="1">
      <c r="A8" s="25" t="s">
        <v>211</v>
      </c>
      <c r="B8" s="29" t="s">
        <v>65</v>
      </c>
      <c r="C8" s="14">
        <v>2.51</v>
      </c>
      <c r="D8" s="14">
        <v>4.46</v>
      </c>
      <c r="E8" s="14">
        <v>12.6</v>
      </c>
      <c r="F8" s="16">
        <v>100.98</v>
      </c>
      <c r="G8" s="29" t="s">
        <v>183</v>
      </c>
      <c r="H8" s="14">
        <v>3.35</v>
      </c>
      <c r="I8" s="14">
        <v>6.22</v>
      </c>
      <c r="J8" s="14">
        <v>16.8</v>
      </c>
      <c r="K8" s="16">
        <v>137.14</v>
      </c>
      <c r="L8" s="58">
        <v>143</v>
      </c>
    </row>
    <row r="9" spans="1:11" ht="15.75" customHeight="1">
      <c r="A9" s="8" t="s">
        <v>11</v>
      </c>
      <c r="B9" s="6"/>
      <c r="C9" s="14"/>
      <c r="D9" s="14"/>
      <c r="E9" s="14"/>
      <c r="F9" s="14"/>
      <c r="G9" s="6"/>
      <c r="H9" s="14"/>
      <c r="I9" s="14"/>
      <c r="J9" s="14"/>
      <c r="K9" s="16"/>
    </row>
    <row r="10" spans="1:12" ht="15.75" customHeight="1">
      <c r="A10" s="25" t="s">
        <v>131</v>
      </c>
      <c r="B10" s="6">
        <v>40</v>
      </c>
      <c r="C10" s="14">
        <v>0.66</v>
      </c>
      <c r="D10" s="14">
        <v>4.04</v>
      </c>
      <c r="E10" s="14">
        <v>4.25</v>
      </c>
      <c r="F10" s="16">
        <v>53.98</v>
      </c>
      <c r="G10" s="6">
        <v>60</v>
      </c>
      <c r="H10" s="14">
        <v>0.98</v>
      </c>
      <c r="I10" s="14">
        <v>6.05</v>
      </c>
      <c r="J10" s="14">
        <v>6.37</v>
      </c>
      <c r="K10" s="16">
        <v>80.95</v>
      </c>
      <c r="L10" s="57">
        <v>3</v>
      </c>
    </row>
    <row r="11" spans="1:11" ht="15.75" customHeight="1">
      <c r="A11" s="25" t="s">
        <v>132</v>
      </c>
      <c r="B11" s="6"/>
      <c r="C11" s="14"/>
      <c r="D11" s="14"/>
      <c r="E11" s="14"/>
      <c r="F11" s="14"/>
      <c r="G11" s="6"/>
      <c r="H11" s="14"/>
      <c r="I11" s="14"/>
      <c r="J11" s="14"/>
      <c r="K11" s="16"/>
    </row>
    <row r="12" spans="1:12" ht="15.75" customHeight="1">
      <c r="A12" s="25" t="s">
        <v>133</v>
      </c>
      <c r="B12" s="6" t="s">
        <v>134</v>
      </c>
      <c r="C12" s="14">
        <v>1.14</v>
      </c>
      <c r="D12" s="14">
        <v>4</v>
      </c>
      <c r="E12" s="14">
        <v>6.49</v>
      </c>
      <c r="F12" s="16">
        <v>70.67</v>
      </c>
      <c r="G12" s="6" t="s">
        <v>135</v>
      </c>
      <c r="H12" s="14">
        <v>1.52</v>
      </c>
      <c r="I12" s="14">
        <v>5.33</v>
      </c>
      <c r="J12" s="14">
        <v>8.55</v>
      </c>
      <c r="K12" s="16">
        <v>92.89</v>
      </c>
      <c r="L12" s="57">
        <v>25</v>
      </c>
    </row>
    <row r="13" spans="1:12" ht="15.75" customHeight="1">
      <c r="A13" s="25" t="s">
        <v>198</v>
      </c>
      <c r="B13" s="6" t="s">
        <v>25</v>
      </c>
      <c r="C13" s="14">
        <v>10.78</v>
      </c>
      <c r="D13" s="14">
        <v>12.91</v>
      </c>
      <c r="E13" s="14">
        <v>3.96</v>
      </c>
      <c r="F13" s="14">
        <v>175.15</v>
      </c>
      <c r="G13" s="6" t="s">
        <v>37</v>
      </c>
      <c r="H13" s="14">
        <v>12.61</v>
      </c>
      <c r="I13" s="14">
        <v>15.11</v>
      </c>
      <c r="J13" s="14">
        <v>4.63</v>
      </c>
      <c r="K13" s="16">
        <v>204.93</v>
      </c>
      <c r="L13" s="58" t="s">
        <v>199</v>
      </c>
    </row>
    <row r="14" spans="1:12" ht="15.75" customHeight="1">
      <c r="A14" s="25" t="s">
        <v>101</v>
      </c>
      <c r="B14" s="6">
        <v>120</v>
      </c>
      <c r="C14" s="14">
        <v>6.99</v>
      </c>
      <c r="D14" s="14">
        <v>4.35</v>
      </c>
      <c r="E14" s="14">
        <v>36</v>
      </c>
      <c r="F14" s="16">
        <v>211.05</v>
      </c>
      <c r="G14" s="6">
        <v>130</v>
      </c>
      <c r="H14" s="14">
        <v>7.57</v>
      </c>
      <c r="I14" s="14">
        <v>4.71</v>
      </c>
      <c r="J14" s="14">
        <v>39</v>
      </c>
      <c r="K14" s="16" t="s">
        <v>103</v>
      </c>
      <c r="L14" s="57">
        <v>40</v>
      </c>
    </row>
    <row r="15" spans="1:12" ht="15.75" customHeight="1">
      <c r="A15" s="25" t="s">
        <v>98</v>
      </c>
      <c r="B15" s="6">
        <v>150</v>
      </c>
      <c r="C15" s="14">
        <v>0.42</v>
      </c>
      <c r="D15" s="14">
        <v>0</v>
      </c>
      <c r="E15" s="14">
        <v>17.18</v>
      </c>
      <c r="F15" s="16">
        <v>71.28</v>
      </c>
      <c r="G15" s="6">
        <v>200</v>
      </c>
      <c r="H15" s="14">
        <v>0.56</v>
      </c>
      <c r="I15" s="14">
        <v>0</v>
      </c>
      <c r="J15" s="14">
        <v>22.9</v>
      </c>
      <c r="K15" s="16">
        <v>95.04</v>
      </c>
      <c r="L15" s="57">
        <v>77</v>
      </c>
    </row>
    <row r="16" spans="1:12" ht="15.75" customHeight="1">
      <c r="A16" s="25" t="s">
        <v>12</v>
      </c>
      <c r="B16" s="6">
        <v>30</v>
      </c>
      <c r="C16" s="14">
        <v>2</v>
      </c>
      <c r="D16" s="14">
        <v>0.36</v>
      </c>
      <c r="E16" s="14">
        <v>10.26</v>
      </c>
      <c r="F16" s="14">
        <v>54.3</v>
      </c>
      <c r="G16" s="6">
        <v>60</v>
      </c>
      <c r="H16" s="14">
        <v>4</v>
      </c>
      <c r="I16" s="14">
        <v>0.72</v>
      </c>
      <c r="J16" s="14">
        <v>20.52</v>
      </c>
      <c r="K16" s="16">
        <v>108.6</v>
      </c>
      <c r="L16" s="57">
        <v>117</v>
      </c>
    </row>
    <row r="17" spans="1:11" ht="15.75" customHeight="1">
      <c r="A17" s="8" t="s">
        <v>13</v>
      </c>
      <c r="B17" s="6"/>
      <c r="C17" s="14"/>
      <c r="D17" s="14"/>
      <c r="E17" s="14"/>
      <c r="F17" s="14"/>
      <c r="G17" s="6"/>
      <c r="H17" s="14"/>
      <c r="I17" s="14"/>
      <c r="J17" s="14"/>
      <c r="K17" s="16"/>
    </row>
    <row r="18" spans="1:11" ht="15.75" customHeight="1">
      <c r="A18" s="24" t="s">
        <v>54</v>
      </c>
      <c r="B18" s="6">
        <v>130</v>
      </c>
      <c r="C18" s="14">
        <v>0.46</v>
      </c>
      <c r="D18" s="14">
        <v>0</v>
      </c>
      <c r="E18" s="14">
        <v>11.96</v>
      </c>
      <c r="F18" s="16">
        <v>51.75</v>
      </c>
      <c r="G18" s="6">
        <v>130</v>
      </c>
      <c r="H18" s="14">
        <v>0.46</v>
      </c>
      <c r="I18" s="14">
        <v>0</v>
      </c>
      <c r="J18" s="14">
        <v>11.96</v>
      </c>
      <c r="K18" s="16">
        <v>51.75</v>
      </c>
    </row>
    <row r="19" spans="1:11" ht="15.75" customHeight="1">
      <c r="A19" s="25" t="s">
        <v>136</v>
      </c>
      <c r="B19" s="6">
        <v>25</v>
      </c>
      <c r="C19" s="12">
        <v>4.98</v>
      </c>
      <c r="D19" s="12">
        <v>1.99</v>
      </c>
      <c r="E19" s="12">
        <v>25.67</v>
      </c>
      <c r="F19" s="12">
        <v>140.49</v>
      </c>
      <c r="G19" s="6">
        <v>50</v>
      </c>
      <c r="H19" s="14">
        <v>6.64</v>
      </c>
      <c r="I19" s="14">
        <v>2.65</v>
      </c>
      <c r="J19" s="14">
        <v>35.23</v>
      </c>
      <c r="K19" s="16">
        <v>187.32</v>
      </c>
    </row>
    <row r="20" spans="1:12" ht="15.75" customHeight="1">
      <c r="A20" s="25" t="s">
        <v>68</v>
      </c>
      <c r="B20" s="6">
        <v>150</v>
      </c>
      <c r="C20" s="14">
        <v>4.02</v>
      </c>
      <c r="D20" s="14">
        <v>3.75</v>
      </c>
      <c r="E20" s="14">
        <v>7.05</v>
      </c>
      <c r="F20" s="14">
        <v>87</v>
      </c>
      <c r="G20" s="6">
        <v>180</v>
      </c>
      <c r="H20" s="14">
        <v>5.04</v>
      </c>
      <c r="I20" s="14">
        <v>4.5</v>
      </c>
      <c r="J20" s="14">
        <v>8.46</v>
      </c>
      <c r="K20" s="16" t="s">
        <v>168</v>
      </c>
      <c r="L20" s="58">
        <v>129</v>
      </c>
    </row>
    <row r="21" spans="1:11" ht="15.75" customHeight="1">
      <c r="A21" s="8" t="s">
        <v>15</v>
      </c>
      <c r="B21" s="6"/>
      <c r="C21" s="14"/>
      <c r="D21" s="14"/>
      <c r="E21" s="14"/>
      <c r="F21" s="14"/>
      <c r="G21" s="6"/>
      <c r="H21" s="14"/>
      <c r="I21" s="14"/>
      <c r="J21" s="14"/>
      <c r="K21" s="16"/>
    </row>
    <row r="22" spans="1:12" ht="15.75" customHeight="1">
      <c r="A22" s="25" t="s">
        <v>137</v>
      </c>
      <c r="B22" s="6">
        <v>160</v>
      </c>
      <c r="C22" s="14">
        <v>23.05</v>
      </c>
      <c r="D22" s="14">
        <v>6.88</v>
      </c>
      <c r="E22" s="14">
        <v>35.85</v>
      </c>
      <c r="F22" s="16">
        <v>268.35</v>
      </c>
      <c r="G22" s="6">
        <v>180</v>
      </c>
      <c r="H22" s="14">
        <v>27.12</v>
      </c>
      <c r="I22" s="14">
        <v>5.24</v>
      </c>
      <c r="J22" s="14">
        <v>44.67</v>
      </c>
      <c r="K22" s="16">
        <v>334.32</v>
      </c>
      <c r="L22" s="58">
        <v>68</v>
      </c>
    </row>
    <row r="23" spans="1:12" ht="15.75" customHeight="1">
      <c r="A23" s="25" t="s">
        <v>138</v>
      </c>
      <c r="B23" s="6">
        <v>150</v>
      </c>
      <c r="C23" s="14">
        <v>0</v>
      </c>
      <c r="D23" s="14">
        <v>0</v>
      </c>
      <c r="E23" s="14">
        <v>11.24</v>
      </c>
      <c r="F23" s="14" t="s">
        <v>69</v>
      </c>
      <c r="G23" s="6">
        <v>200</v>
      </c>
      <c r="H23" s="14">
        <v>0.12</v>
      </c>
      <c r="I23" s="14">
        <v>0</v>
      </c>
      <c r="J23" s="14">
        <v>12.04</v>
      </c>
      <c r="K23" s="16">
        <v>48.64</v>
      </c>
      <c r="L23" s="58">
        <v>126</v>
      </c>
    </row>
    <row r="24" spans="1:11" ht="15.75" customHeight="1">
      <c r="A24" s="25" t="s">
        <v>16</v>
      </c>
      <c r="B24" s="6">
        <v>20</v>
      </c>
      <c r="C24" s="14">
        <v>1.64</v>
      </c>
      <c r="D24" s="14">
        <v>0.24</v>
      </c>
      <c r="E24" s="14">
        <v>11.17</v>
      </c>
      <c r="F24" s="14">
        <v>42.32</v>
      </c>
      <c r="G24" s="6">
        <v>40</v>
      </c>
      <c r="H24" s="14">
        <v>3.28</v>
      </c>
      <c r="I24" s="14">
        <v>0.48</v>
      </c>
      <c r="J24" s="14">
        <v>16.8</v>
      </c>
      <c r="K24" s="16">
        <v>84.64</v>
      </c>
    </row>
    <row r="25" spans="1:11" ht="15.75" customHeight="1">
      <c r="A25" s="26" t="s">
        <v>17</v>
      </c>
      <c r="B25" s="13"/>
      <c r="C25" s="15">
        <f>SUM(C6:C24)</f>
        <v>66.25</v>
      </c>
      <c r="D25" s="15">
        <f aca="true" t="shared" si="0" ref="D25:K25">SUM(D6:D24)</f>
        <v>50.970000000000006</v>
      </c>
      <c r="E25" s="15">
        <f t="shared" si="0"/>
        <v>238.55</v>
      </c>
      <c r="F25" s="15">
        <f t="shared" si="0"/>
        <v>1609.4799999999998</v>
      </c>
      <c r="G25" s="15"/>
      <c r="H25" s="15">
        <f t="shared" si="0"/>
        <v>83.38000000000001</v>
      </c>
      <c r="I25" s="15">
        <f t="shared" si="0"/>
        <v>61.669999999999995</v>
      </c>
      <c r="J25" s="15">
        <f t="shared" si="0"/>
        <v>307.76000000000005</v>
      </c>
      <c r="K25" s="17">
        <f t="shared" si="0"/>
        <v>1802.43</v>
      </c>
    </row>
  </sheetData>
  <sheetProtection/>
  <mergeCells count="3">
    <mergeCell ref="G2:K2"/>
    <mergeCell ref="C2:F2"/>
    <mergeCell ref="B1:H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32.00390625" style="0" customWidth="1"/>
    <col min="2" max="2" width="8.28125" style="0" customWidth="1"/>
    <col min="3" max="3" width="7.8515625" style="0" customWidth="1"/>
    <col min="4" max="4" width="7.57421875" style="0" customWidth="1"/>
    <col min="5" max="5" width="7.7109375" style="0" customWidth="1"/>
    <col min="6" max="6" width="7.421875" style="0" customWidth="1"/>
    <col min="7" max="7" width="7.7109375" style="0" customWidth="1"/>
    <col min="8" max="8" width="8.57421875" style="0" customWidth="1"/>
    <col min="9" max="9" width="9.00390625" style="0" customWidth="1"/>
    <col min="10" max="11" width="8.8515625" style="0" customWidth="1"/>
  </cols>
  <sheetData>
    <row r="1" spans="1:11" ht="15.75">
      <c r="A1" s="1"/>
      <c r="B1" s="73" t="s">
        <v>19</v>
      </c>
      <c r="C1" s="73"/>
      <c r="D1" s="73"/>
      <c r="E1" s="73"/>
      <c r="F1" s="73"/>
      <c r="G1" s="73"/>
      <c r="H1" s="73"/>
      <c r="I1" s="28"/>
      <c r="J1" s="1"/>
      <c r="K1" s="1"/>
    </row>
    <row r="2" spans="1:11" ht="15.75" customHeight="1">
      <c r="A2" s="7"/>
      <c r="B2" s="18"/>
      <c r="C2" s="69" t="s">
        <v>32</v>
      </c>
      <c r="D2" s="69"/>
      <c r="E2" s="69"/>
      <c r="F2" s="75"/>
      <c r="G2" s="74" t="s">
        <v>33</v>
      </c>
      <c r="H2" s="69"/>
      <c r="I2" s="69"/>
      <c r="J2" s="69"/>
      <c r="K2" s="75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6" t="s">
        <v>176</v>
      </c>
    </row>
    <row r="4" spans="1:11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</row>
    <row r="5" spans="1:11" ht="13.5" customHeight="1">
      <c r="A5" s="7" t="s">
        <v>9</v>
      </c>
      <c r="B5" s="11"/>
      <c r="C5" s="11"/>
      <c r="D5" s="11"/>
      <c r="E5" s="11"/>
      <c r="F5" s="11"/>
      <c r="G5" s="4"/>
      <c r="H5" s="11"/>
      <c r="I5" s="11"/>
      <c r="J5" s="11"/>
      <c r="K5" s="10"/>
    </row>
    <row r="6" spans="1:11" ht="15" customHeight="1">
      <c r="A6" s="24" t="s">
        <v>139</v>
      </c>
      <c r="B6" s="6"/>
      <c r="C6" s="14"/>
      <c r="D6" s="14"/>
      <c r="E6" s="14"/>
      <c r="F6" s="16"/>
      <c r="G6" s="6"/>
      <c r="H6" s="14"/>
      <c r="I6" s="14"/>
      <c r="J6" s="14"/>
      <c r="K6" s="16"/>
    </row>
    <row r="7" spans="1:12" ht="15" customHeight="1">
      <c r="A7" s="24" t="s">
        <v>212</v>
      </c>
      <c r="B7" s="6">
        <v>153</v>
      </c>
      <c r="C7" s="14">
        <v>3.29</v>
      </c>
      <c r="D7" s="14">
        <v>5.01</v>
      </c>
      <c r="E7" s="14">
        <v>14.45</v>
      </c>
      <c r="F7" s="16">
        <v>113.45</v>
      </c>
      <c r="G7" s="6">
        <v>204</v>
      </c>
      <c r="H7" s="14">
        <v>4.39</v>
      </c>
      <c r="I7" s="14">
        <v>6.28</v>
      </c>
      <c r="J7" s="14">
        <v>19.26</v>
      </c>
      <c r="K7" s="16">
        <v>151.26</v>
      </c>
      <c r="L7" s="58">
        <v>89</v>
      </c>
    </row>
    <row r="8" spans="1:12" ht="15" customHeight="1">
      <c r="A8" s="25" t="s">
        <v>70</v>
      </c>
      <c r="B8" s="6">
        <v>150</v>
      </c>
      <c r="C8" s="14">
        <v>2.1</v>
      </c>
      <c r="D8" s="14">
        <v>2.4</v>
      </c>
      <c r="E8" s="14" t="s">
        <v>71</v>
      </c>
      <c r="F8" s="16" t="s">
        <v>72</v>
      </c>
      <c r="G8" s="6">
        <v>200</v>
      </c>
      <c r="H8" s="14">
        <v>2.79</v>
      </c>
      <c r="I8" s="14">
        <v>3.19</v>
      </c>
      <c r="J8" s="14">
        <v>19.71</v>
      </c>
      <c r="K8" s="16">
        <v>118.69</v>
      </c>
      <c r="L8" s="58">
        <v>123</v>
      </c>
    </row>
    <row r="9" spans="1:12" ht="15" customHeight="1">
      <c r="A9" s="25" t="s">
        <v>213</v>
      </c>
      <c r="B9" s="29" t="s">
        <v>65</v>
      </c>
      <c r="C9" s="14">
        <v>2.51</v>
      </c>
      <c r="D9" s="14">
        <v>4.46</v>
      </c>
      <c r="E9" s="14">
        <v>12.6</v>
      </c>
      <c r="F9" s="16">
        <v>100.98</v>
      </c>
      <c r="G9" s="29" t="s">
        <v>183</v>
      </c>
      <c r="H9" s="14">
        <v>3.35</v>
      </c>
      <c r="I9" s="14">
        <v>6.22</v>
      </c>
      <c r="J9" s="14">
        <v>16.8</v>
      </c>
      <c r="K9" s="16">
        <v>137.14</v>
      </c>
      <c r="L9" s="58">
        <v>143</v>
      </c>
    </row>
    <row r="10" spans="1:11" ht="15" customHeight="1">
      <c r="A10" s="8" t="s">
        <v>11</v>
      </c>
      <c r="B10" s="6"/>
      <c r="C10" s="12"/>
      <c r="D10" s="12"/>
      <c r="E10" s="12"/>
      <c r="F10" s="12"/>
      <c r="G10" s="6"/>
      <c r="H10" s="14"/>
      <c r="I10" s="14"/>
      <c r="J10" s="14"/>
      <c r="K10" s="16"/>
    </row>
    <row r="11" spans="1:12" ht="15" customHeight="1">
      <c r="A11" s="43" t="s">
        <v>140</v>
      </c>
      <c r="B11" s="44">
        <v>40</v>
      </c>
      <c r="C11" s="59">
        <v>0.43</v>
      </c>
      <c r="D11" s="60">
        <v>4.08</v>
      </c>
      <c r="E11" s="59">
        <v>2.53</v>
      </c>
      <c r="F11" s="60">
        <v>48.56</v>
      </c>
      <c r="G11" s="54">
        <v>50</v>
      </c>
      <c r="H11" s="60">
        <v>0.54</v>
      </c>
      <c r="I11" s="59">
        <v>5.1</v>
      </c>
      <c r="J11" s="60">
        <v>3.16</v>
      </c>
      <c r="K11" s="59">
        <v>60.7</v>
      </c>
      <c r="L11" s="57">
        <v>15</v>
      </c>
    </row>
    <row r="12" spans="1:11" ht="15" customHeight="1">
      <c r="A12" s="25" t="s">
        <v>58</v>
      </c>
      <c r="B12" s="6"/>
      <c r="C12" s="12"/>
      <c r="D12" s="12"/>
      <c r="E12" s="12"/>
      <c r="F12" s="12"/>
      <c r="G12" s="6"/>
      <c r="H12" s="14"/>
      <c r="I12" s="14"/>
      <c r="J12" s="14"/>
      <c r="K12" s="16"/>
    </row>
    <row r="13" spans="1:12" ht="15" customHeight="1">
      <c r="A13" s="25" t="s">
        <v>73</v>
      </c>
      <c r="B13" s="6" t="s">
        <v>134</v>
      </c>
      <c r="C13" s="14">
        <v>3.02</v>
      </c>
      <c r="D13" s="14">
        <v>6.78</v>
      </c>
      <c r="E13" s="14">
        <v>19.43</v>
      </c>
      <c r="F13" s="16">
        <v>89.76</v>
      </c>
      <c r="G13" s="6" t="s">
        <v>135</v>
      </c>
      <c r="H13" s="14">
        <v>4.02</v>
      </c>
      <c r="I13" s="14">
        <v>9.04</v>
      </c>
      <c r="J13" s="14">
        <v>25.9</v>
      </c>
      <c r="K13" s="16">
        <v>119.68</v>
      </c>
      <c r="L13" s="57">
        <v>27</v>
      </c>
    </row>
    <row r="14" spans="1:12" ht="15" customHeight="1">
      <c r="A14" s="25" t="s">
        <v>74</v>
      </c>
      <c r="B14" s="6">
        <v>60</v>
      </c>
      <c r="C14" s="14">
        <v>11.04</v>
      </c>
      <c r="D14" s="14">
        <v>10.72</v>
      </c>
      <c r="E14" s="14">
        <v>5.27</v>
      </c>
      <c r="F14" s="16">
        <v>161.64</v>
      </c>
      <c r="G14" s="6">
        <v>70</v>
      </c>
      <c r="H14" s="14">
        <v>12.88</v>
      </c>
      <c r="I14" s="14">
        <v>12.61</v>
      </c>
      <c r="J14" s="14">
        <v>6.15</v>
      </c>
      <c r="K14" s="16">
        <v>188.58</v>
      </c>
      <c r="L14" s="58">
        <v>45</v>
      </c>
    </row>
    <row r="15" spans="1:12" ht="15" customHeight="1">
      <c r="A15" s="25" t="s">
        <v>75</v>
      </c>
      <c r="B15" s="6">
        <v>120</v>
      </c>
      <c r="C15" s="12">
        <v>3.15</v>
      </c>
      <c r="D15" s="12">
        <v>3.88</v>
      </c>
      <c r="E15" s="12">
        <v>16.14</v>
      </c>
      <c r="F15" s="12">
        <v>104.6</v>
      </c>
      <c r="G15" s="6">
        <v>130</v>
      </c>
      <c r="H15" s="14">
        <v>3.41</v>
      </c>
      <c r="I15" s="14">
        <v>4.2</v>
      </c>
      <c r="J15" s="14">
        <v>17.49</v>
      </c>
      <c r="K15" s="16">
        <v>113.31</v>
      </c>
      <c r="L15" s="57">
        <v>81</v>
      </c>
    </row>
    <row r="16" spans="1:12" ht="15" customHeight="1">
      <c r="A16" s="25" t="s">
        <v>76</v>
      </c>
      <c r="B16" s="6">
        <v>150</v>
      </c>
      <c r="C16" s="14">
        <v>1.02</v>
      </c>
      <c r="D16" s="14">
        <v>0</v>
      </c>
      <c r="E16" s="14">
        <v>21.77</v>
      </c>
      <c r="F16" s="16">
        <v>87.15</v>
      </c>
      <c r="G16" s="6">
        <v>200</v>
      </c>
      <c r="H16" s="14">
        <v>1.36</v>
      </c>
      <c r="I16" s="14">
        <v>0</v>
      </c>
      <c r="J16" s="14">
        <v>29.02</v>
      </c>
      <c r="K16" s="16">
        <v>116.19</v>
      </c>
      <c r="L16" s="57">
        <v>113</v>
      </c>
    </row>
    <row r="17" spans="1:11" ht="15" customHeight="1">
      <c r="A17" s="25" t="s">
        <v>12</v>
      </c>
      <c r="B17" s="6">
        <v>30</v>
      </c>
      <c r="C17" s="14">
        <v>2</v>
      </c>
      <c r="D17" s="14">
        <v>0.36</v>
      </c>
      <c r="E17" s="14">
        <v>10.26</v>
      </c>
      <c r="F17" s="14">
        <v>54.3</v>
      </c>
      <c r="G17" s="6">
        <v>60</v>
      </c>
      <c r="H17" s="14">
        <v>4</v>
      </c>
      <c r="I17" s="14">
        <v>0.72</v>
      </c>
      <c r="J17" s="14">
        <v>20.52</v>
      </c>
      <c r="K17" s="16">
        <v>108.6</v>
      </c>
    </row>
    <row r="18" spans="1:11" ht="15" customHeight="1">
      <c r="A18" s="8" t="s">
        <v>13</v>
      </c>
      <c r="B18" s="6"/>
      <c r="C18" s="12"/>
      <c r="D18" s="12"/>
      <c r="E18" s="12"/>
      <c r="F18" s="12"/>
      <c r="G18" s="6"/>
      <c r="H18" s="14"/>
      <c r="I18" s="14"/>
      <c r="J18" s="14"/>
      <c r="K18" s="16"/>
    </row>
    <row r="19" spans="1:11" ht="15" customHeight="1" hidden="1">
      <c r="A19" s="8"/>
      <c r="B19" s="6"/>
      <c r="C19" s="12"/>
      <c r="D19" s="12"/>
      <c r="E19" s="12"/>
      <c r="F19" s="12"/>
      <c r="G19" s="6"/>
      <c r="H19" s="14"/>
      <c r="I19" s="14"/>
      <c r="J19" s="14"/>
      <c r="K19" s="16"/>
    </row>
    <row r="20" spans="1:12" ht="15" customHeight="1">
      <c r="A20" s="25" t="s">
        <v>141</v>
      </c>
      <c r="B20" s="6">
        <v>40</v>
      </c>
      <c r="C20" s="14">
        <v>3.87</v>
      </c>
      <c r="D20" s="14">
        <v>3.24</v>
      </c>
      <c r="E20" s="14">
        <v>24.12</v>
      </c>
      <c r="F20" s="14">
        <v>141.29</v>
      </c>
      <c r="G20" s="6">
        <v>60</v>
      </c>
      <c r="H20" s="14">
        <v>4.64</v>
      </c>
      <c r="I20" s="14">
        <v>3.89</v>
      </c>
      <c r="J20" s="14">
        <v>28.9</v>
      </c>
      <c r="K20" s="16">
        <v>169.3</v>
      </c>
      <c r="L20" s="57">
        <v>101</v>
      </c>
    </row>
    <row r="21" spans="1:12" ht="15" customHeight="1">
      <c r="A21" s="25" t="s">
        <v>230</v>
      </c>
      <c r="B21" s="6"/>
      <c r="C21" s="14"/>
      <c r="D21" s="14"/>
      <c r="E21" s="14"/>
      <c r="F21" s="14"/>
      <c r="G21" s="6"/>
      <c r="H21" s="14"/>
      <c r="I21" s="14"/>
      <c r="J21" s="14"/>
      <c r="K21" s="16"/>
      <c r="L21" s="57"/>
    </row>
    <row r="22" spans="1:12" ht="15" customHeight="1">
      <c r="A22" s="25" t="s">
        <v>231</v>
      </c>
      <c r="B22" s="6">
        <v>150</v>
      </c>
      <c r="C22" s="14">
        <v>5.04</v>
      </c>
      <c r="D22" s="14">
        <v>5.72</v>
      </c>
      <c r="E22" s="14">
        <v>8.45</v>
      </c>
      <c r="F22" s="14">
        <v>105.59</v>
      </c>
      <c r="G22" s="6">
        <v>180</v>
      </c>
      <c r="H22" s="14">
        <v>5.59</v>
      </c>
      <c r="I22" s="14">
        <v>6.36</v>
      </c>
      <c r="J22" s="14">
        <v>9.38</v>
      </c>
      <c r="K22" s="16">
        <v>117.31</v>
      </c>
      <c r="L22" s="57"/>
    </row>
    <row r="23" spans="1:12" ht="15" customHeight="1">
      <c r="A23" s="25" t="s">
        <v>214</v>
      </c>
      <c r="B23" s="6">
        <v>130</v>
      </c>
      <c r="C23" s="14">
        <v>0.46</v>
      </c>
      <c r="D23" s="14">
        <v>0</v>
      </c>
      <c r="E23" s="14">
        <v>11.96</v>
      </c>
      <c r="F23" s="14">
        <v>51.75</v>
      </c>
      <c r="G23" s="6">
        <v>130</v>
      </c>
      <c r="H23" s="14">
        <v>0.46</v>
      </c>
      <c r="I23" s="14">
        <v>0</v>
      </c>
      <c r="J23" s="14">
        <v>11.96</v>
      </c>
      <c r="K23" s="16">
        <v>5.75</v>
      </c>
      <c r="L23" s="61"/>
    </row>
    <row r="24" spans="1:11" ht="15" customHeight="1">
      <c r="A24" s="8" t="s">
        <v>15</v>
      </c>
      <c r="B24" s="6"/>
      <c r="C24" s="12"/>
      <c r="D24" s="12"/>
      <c r="E24" s="12"/>
      <c r="F24" s="12"/>
      <c r="G24" s="6"/>
      <c r="H24" s="14"/>
      <c r="I24" s="14"/>
      <c r="J24" s="14"/>
      <c r="K24" s="16"/>
    </row>
    <row r="25" spans="1:12" ht="15" customHeight="1">
      <c r="A25" s="19" t="s">
        <v>142</v>
      </c>
      <c r="B25" s="35">
        <v>180</v>
      </c>
      <c r="C25" s="36">
        <v>4.91</v>
      </c>
      <c r="D25" s="37">
        <v>12.46</v>
      </c>
      <c r="E25" s="14">
        <v>23.99</v>
      </c>
      <c r="F25" s="14">
        <v>265.81</v>
      </c>
      <c r="G25" s="6">
        <v>200</v>
      </c>
      <c r="H25" s="14">
        <v>5.45</v>
      </c>
      <c r="I25" s="14">
        <v>16.23</v>
      </c>
      <c r="J25" s="14">
        <v>26.56</v>
      </c>
      <c r="K25" s="16">
        <v>282.42</v>
      </c>
      <c r="L25" s="58">
        <v>75</v>
      </c>
    </row>
    <row r="26" spans="1:12" ht="15" customHeight="1">
      <c r="A26" s="19" t="s">
        <v>200</v>
      </c>
      <c r="B26" s="67"/>
      <c r="C26" s="36"/>
      <c r="D26" s="68"/>
      <c r="E26" s="14"/>
      <c r="F26" s="14"/>
      <c r="G26" s="6"/>
      <c r="H26" s="14"/>
      <c r="I26" s="14"/>
      <c r="J26" s="14"/>
      <c r="K26" s="16"/>
      <c r="L26" s="57"/>
    </row>
    <row r="27" spans="1:12" ht="15" customHeight="1">
      <c r="A27" s="25" t="s">
        <v>53</v>
      </c>
      <c r="B27" s="6">
        <v>150</v>
      </c>
      <c r="C27" s="14">
        <v>0</v>
      </c>
      <c r="D27" s="14">
        <v>0</v>
      </c>
      <c r="E27" s="14">
        <v>11.24</v>
      </c>
      <c r="F27" s="14">
        <v>42.19</v>
      </c>
      <c r="G27" s="6">
        <v>200</v>
      </c>
      <c r="H27" s="14">
        <v>0</v>
      </c>
      <c r="I27" s="14">
        <v>0</v>
      </c>
      <c r="J27" s="14">
        <v>12.04</v>
      </c>
      <c r="K27" s="16">
        <v>48.64</v>
      </c>
      <c r="L27" s="57">
        <v>128</v>
      </c>
    </row>
    <row r="28" spans="1:11" ht="15" customHeight="1">
      <c r="A28" s="25" t="s">
        <v>201</v>
      </c>
      <c r="B28" s="6">
        <v>20</v>
      </c>
      <c r="C28" s="14">
        <v>1.64</v>
      </c>
      <c r="D28" s="14">
        <v>0.24</v>
      </c>
      <c r="E28" s="14">
        <v>11.17</v>
      </c>
      <c r="F28" s="14">
        <v>42.32</v>
      </c>
      <c r="G28" s="6">
        <v>40</v>
      </c>
      <c r="H28" s="14">
        <v>3.28</v>
      </c>
      <c r="I28" s="14">
        <v>0.48</v>
      </c>
      <c r="J28" s="14">
        <v>16.8</v>
      </c>
      <c r="K28" s="16">
        <v>84.64</v>
      </c>
    </row>
    <row r="29" spans="1:11" ht="15" customHeight="1">
      <c r="A29" s="26" t="s">
        <v>17</v>
      </c>
      <c r="B29" s="13"/>
      <c r="C29" s="15">
        <f>SUM(C7:C28)</f>
        <v>44.480000000000004</v>
      </c>
      <c r="D29" s="15">
        <f aca="true" t="shared" si="0" ref="D29:J29">SUM(D7:D28)</f>
        <v>59.35000000000001</v>
      </c>
      <c r="E29" s="15">
        <v>198.73</v>
      </c>
      <c r="F29" s="15">
        <v>1389.98</v>
      </c>
      <c r="G29" s="15"/>
      <c r="H29" s="15">
        <f t="shared" si="0"/>
        <v>56.160000000000004</v>
      </c>
      <c r="I29" s="15">
        <f t="shared" si="0"/>
        <v>74.32000000000001</v>
      </c>
      <c r="J29" s="15">
        <f t="shared" si="0"/>
        <v>263.65</v>
      </c>
      <c r="K29" s="17">
        <v>1895.98</v>
      </c>
    </row>
  </sheetData>
  <sheetProtection/>
  <mergeCells count="3">
    <mergeCell ref="G2:K2"/>
    <mergeCell ref="C2:F2"/>
    <mergeCell ref="B1:H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31.57421875" style="0" customWidth="1"/>
    <col min="2" max="2" width="8.28125" style="0" customWidth="1"/>
    <col min="3" max="3" width="8.00390625" style="0" customWidth="1"/>
    <col min="4" max="4" width="8.140625" style="0" customWidth="1"/>
    <col min="5" max="5" width="8.00390625" style="0" customWidth="1"/>
    <col min="6" max="7" width="7.8515625" style="0" customWidth="1"/>
    <col min="8" max="8" width="7.7109375" style="0" customWidth="1"/>
    <col min="9" max="9" width="7.00390625" style="0" customWidth="1"/>
    <col min="10" max="10" width="8.421875" style="0" customWidth="1"/>
    <col min="11" max="11" width="8.57421875" style="0" customWidth="1"/>
  </cols>
  <sheetData>
    <row r="1" spans="1:11" ht="15.75">
      <c r="A1" s="1"/>
      <c r="B1" s="73" t="s">
        <v>24</v>
      </c>
      <c r="C1" s="73"/>
      <c r="D1" s="73"/>
      <c r="E1" s="73"/>
      <c r="F1" s="73"/>
      <c r="G1" s="73"/>
      <c r="H1" s="73"/>
      <c r="I1" s="28"/>
      <c r="J1" s="1"/>
      <c r="K1" s="1"/>
    </row>
    <row r="2" spans="1:11" ht="15.75" customHeight="1">
      <c r="A2" s="7"/>
      <c r="B2" s="18"/>
      <c r="C2" s="69" t="s">
        <v>32</v>
      </c>
      <c r="D2" s="69"/>
      <c r="E2" s="69"/>
      <c r="F2" s="72"/>
      <c r="G2" s="69" t="s">
        <v>33</v>
      </c>
      <c r="H2" s="70"/>
      <c r="I2" s="70"/>
      <c r="J2" s="70"/>
      <c r="K2" s="71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6" t="s">
        <v>186</v>
      </c>
    </row>
    <row r="4" spans="1:11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</row>
    <row r="5" spans="1:11" ht="15.75" customHeight="1">
      <c r="A5" s="7" t="s">
        <v>9</v>
      </c>
      <c r="B5" s="11"/>
      <c r="C5" s="11"/>
      <c r="D5" s="11"/>
      <c r="E5" s="11"/>
      <c r="F5" s="11"/>
      <c r="G5" s="4"/>
      <c r="H5" s="11"/>
      <c r="I5" s="11"/>
      <c r="J5" s="11"/>
      <c r="K5" s="10"/>
    </row>
    <row r="6" spans="1:12" ht="15.75" customHeight="1">
      <c r="A6" s="19" t="s">
        <v>143</v>
      </c>
      <c r="B6" s="6">
        <v>153</v>
      </c>
      <c r="C6" s="14">
        <v>3.43</v>
      </c>
      <c r="D6" s="14">
        <v>4.37</v>
      </c>
      <c r="E6" s="14">
        <v>20.21</v>
      </c>
      <c r="F6" s="16">
        <v>133.69</v>
      </c>
      <c r="G6" s="6">
        <v>204</v>
      </c>
      <c r="H6" s="14">
        <v>4.57</v>
      </c>
      <c r="I6" s="14">
        <v>5.82</v>
      </c>
      <c r="J6" s="14">
        <v>26.94</v>
      </c>
      <c r="K6" s="16">
        <v>178.25</v>
      </c>
      <c r="L6" s="58">
        <v>87</v>
      </c>
    </row>
    <row r="7" spans="1:12" ht="15.75" customHeight="1">
      <c r="A7" s="25" t="s">
        <v>77</v>
      </c>
      <c r="B7" s="6">
        <v>150</v>
      </c>
      <c r="C7" s="14">
        <v>2.1</v>
      </c>
      <c r="D7" s="14">
        <v>2.4</v>
      </c>
      <c r="E7" s="14">
        <v>14.79</v>
      </c>
      <c r="F7" s="14">
        <v>89.02</v>
      </c>
      <c r="G7" s="6">
        <v>200</v>
      </c>
      <c r="H7" s="14">
        <v>2.79</v>
      </c>
      <c r="I7" s="14">
        <v>3.19</v>
      </c>
      <c r="J7" s="14">
        <v>19.71</v>
      </c>
      <c r="K7" s="16">
        <v>118.69</v>
      </c>
      <c r="L7" s="58">
        <v>120</v>
      </c>
    </row>
    <row r="8" spans="1:12" ht="15.75" customHeight="1">
      <c r="A8" s="43" t="s">
        <v>211</v>
      </c>
      <c r="B8" s="29" t="s">
        <v>65</v>
      </c>
      <c r="C8" s="16">
        <v>2.51</v>
      </c>
      <c r="D8" s="16">
        <v>4.46</v>
      </c>
      <c r="E8" s="14">
        <v>12.6</v>
      </c>
      <c r="F8" s="14">
        <v>100.98</v>
      </c>
      <c r="G8" s="29" t="s">
        <v>183</v>
      </c>
      <c r="H8" s="14">
        <v>3.35</v>
      </c>
      <c r="I8" s="14">
        <v>6.22</v>
      </c>
      <c r="J8" s="14" t="s">
        <v>184</v>
      </c>
      <c r="K8" s="16" t="s">
        <v>185</v>
      </c>
      <c r="L8">
        <v>143</v>
      </c>
    </row>
    <row r="9" spans="1:11" ht="15.75" customHeight="1">
      <c r="A9" s="8" t="s">
        <v>11</v>
      </c>
      <c r="B9" s="6"/>
      <c r="C9" s="12"/>
      <c r="D9" s="12"/>
      <c r="E9" s="12"/>
      <c r="F9" s="12"/>
      <c r="G9" s="6"/>
      <c r="H9" s="14"/>
      <c r="I9" s="14"/>
      <c r="J9" s="14"/>
      <c r="K9" s="16"/>
    </row>
    <row r="10" spans="1:12" ht="15.75" customHeight="1">
      <c r="A10" s="25" t="s">
        <v>144</v>
      </c>
      <c r="B10" s="29" t="s">
        <v>117</v>
      </c>
      <c r="C10" s="14">
        <v>0.57</v>
      </c>
      <c r="D10" s="14">
        <v>4.03</v>
      </c>
      <c r="E10" s="14">
        <v>6.52</v>
      </c>
      <c r="F10" s="14">
        <v>64.59</v>
      </c>
      <c r="G10" s="29" t="s">
        <v>118</v>
      </c>
      <c r="H10" s="14">
        <v>0.85</v>
      </c>
      <c r="I10" s="14">
        <v>6.04</v>
      </c>
      <c r="J10" s="14">
        <v>9.77</v>
      </c>
      <c r="K10" s="16">
        <v>96.88</v>
      </c>
      <c r="L10" s="58">
        <v>7</v>
      </c>
    </row>
    <row r="11" spans="1:11" ht="15.75" customHeight="1">
      <c r="A11" s="43" t="s">
        <v>145</v>
      </c>
      <c r="B11" s="44"/>
      <c r="C11" s="57"/>
      <c r="D11" s="57"/>
      <c r="E11" s="57"/>
      <c r="F11" s="58"/>
      <c r="G11" s="44"/>
      <c r="H11" s="57"/>
      <c r="I11" s="57"/>
      <c r="J11" s="57"/>
      <c r="K11" s="58"/>
    </row>
    <row r="12" spans="1:12" ht="15.75" customHeight="1">
      <c r="A12" s="43" t="s">
        <v>23</v>
      </c>
      <c r="B12" s="44">
        <v>150</v>
      </c>
      <c r="C12" s="57">
        <v>1.45</v>
      </c>
      <c r="D12" s="57">
        <v>2.61</v>
      </c>
      <c r="E12" s="57">
        <v>9.42</v>
      </c>
      <c r="F12" s="58">
        <v>67.8</v>
      </c>
      <c r="G12" s="44">
        <v>200</v>
      </c>
      <c r="H12" s="57">
        <v>1.94</v>
      </c>
      <c r="I12" s="57">
        <v>3.48</v>
      </c>
      <c r="J12" s="57">
        <v>12.56</v>
      </c>
      <c r="K12" s="58">
        <v>90.4</v>
      </c>
      <c r="L12" s="58">
        <v>38</v>
      </c>
    </row>
    <row r="13" spans="1:11" ht="15.75" customHeight="1">
      <c r="A13" s="25" t="s">
        <v>146</v>
      </c>
      <c r="B13" s="6"/>
      <c r="C13" s="14"/>
      <c r="D13" s="14"/>
      <c r="E13" s="14"/>
      <c r="F13" s="16"/>
      <c r="G13" s="6"/>
      <c r="H13" s="14"/>
      <c r="I13" s="14"/>
      <c r="J13" s="14"/>
      <c r="K13" s="16"/>
    </row>
    <row r="14" spans="1:12" ht="15.75" customHeight="1">
      <c r="A14" s="25" t="s">
        <v>147</v>
      </c>
      <c r="B14" s="6">
        <v>65</v>
      </c>
      <c r="C14" s="14">
        <v>19.63</v>
      </c>
      <c r="D14" s="14">
        <v>22.82</v>
      </c>
      <c r="E14" s="14">
        <v>1.33</v>
      </c>
      <c r="F14" s="16">
        <v>288.25</v>
      </c>
      <c r="G14" s="6">
        <v>75</v>
      </c>
      <c r="H14" s="14">
        <v>21.79</v>
      </c>
      <c r="I14" s="14">
        <v>25.19</v>
      </c>
      <c r="J14" s="14">
        <v>1.47</v>
      </c>
      <c r="K14" s="16">
        <v>318.79</v>
      </c>
      <c r="L14" s="58">
        <v>52</v>
      </c>
    </row>
    <row r="15" spans="1:12" ht="15.75" customHeight="1">
      <c r="A15" s="25" t="s">
        <v>148</v>
      </c>
      <c r="B15" s="8">
        <v>120</v>
      </c>
      <c r="C15" s="33">
        <v>2.46</v>
      </c>
      <c r="D15" s="16">
        <v>2.77</v>
      </c>
      <c r="E15" s="14">
        <v>17.68</v>
      </c>
      <c r="F15" s="14">
        <v>105.47</v>
      </c>
      <c r="G15" s="6">
        <v>130</v>
      </c>
      <c r="H15" s="14">
        <v>2.67</v>
      </c>
      <c r="I15" s="14">
        <v>3</v>
      </c>
      <c r="J15" s="14">
        <v>19.15</v>
      </c>
      <c r="K15" s="16">
        <v>114.26</v>
      </c>
      <c r="L15" s="58">
        <v>82</v>
      </c>
    </row>
    <row r="16" spans="1:12" ht="15.75" customHeight="1">
      <c r="A16" s="25" t="s">
        <v>113</v>
      </c>
      <c r="B16" s="6">
        <v>150</v>
      </c>
      <c r="C16" s="14">
        <v>0.42</v>
      </c>
      <c r="D16" s="14">
        <v>0</v>
      </c>
      <c r="E16" s="14">
        <v>20.92</v>
      </c>
      <c r="F16" s="16">
        <v>85.35</v>
      </c>
      <c r="G16" s="6">
        <v>200</v>
      </c>
      <c r="H16" s="14">
        <v>0.56</v>
      </c>
      <c r="I16" s="14">
        <v>0</v>
      </c>
      <c r="J16" s="14">
        <v>27.89</v>
      </c>
      <c r="K16" s="16">
        <v>113.79</v>
      </c>
      <c r="L16" s="57">
        <v>118</v>
      </c>
    </row>
    <row r="17" spans="1:11" ht="15.75" customHeight="1">
      <c r="A17" s="25" t="s">
        <v>12</v>
      </c>
      <c r="B17" s="6">
        <v>30</v>
      </c>
      <c r="C17" s="14">
        <v>2</v>
      </c>
      <c r="D17" s="14">
        <v>0.36</v>
      </c>
      <c r="E17" s="14">
        <v>10.26</v>
      </c>
      <c r="F17" s="14">
        <v>54.3</v>
      </c>
      <c r="G17" s="6">
        <v>60</v>
      </c>
      <c r="H17" s="14">
        <v>4</v>
      </c>
      <c r="I17" s="14">
        <v>0.72</v>
      </c>
      <c r="J17" s="14">
        <v>20.52</v>
      </c>
      <c r="K17" s="16">
        <v>108.6</v>
      </c>
    </row>
    <row r="18" spans="1:11" ht="15.75" customHeight="1">
      <c r="A18" s="8" t="s">
        <v>13</v>
      </c>
      <c r="B18" s="6"/>
      <c r="C18" s="12"/>
      <c r="D18" s="12"/>
      <c r="E18" s="12"/>
      <c r="F18" s="12"/>
      <c r="G18" s="6"/>
      <c r="H18" s="14"/>
      <c r="I18" s="14"/>
      <c r="J18" s="14"/>
      <c r="K18" s="16"/>
    </row>
    <row r="19" spans="1:12" ht="15.75" customHeight="1">
      <c r="A19" s="43" t="s">
        <v>149</v>
      </c>
      <c r="B19" s="44">
        <v>40</v>
      </c>
      <c r="C19" s="14">
        <v>6.13</v>
      </c>
      <c r="D19" s="14">
        <v>2.2</v>
      </c>
      <c r="E19" s="14">
        <v>34.9</v>
      </c>
      <c r="F19" s="14">
        <v>182.83</v>
      </c>
      <c r="G19" s="6">
        <v>60</v>
      </c>
      <c r="H19" s="14">
        <v>7.08</v>
      </c>
      <c r="I19" s="14">
        <v>2.63</v>
      </c>
      <c r="J19" s="14">
        <v>41.81</v>
      </c>
      <c r="K19" s="16">
        <v>219.07</v>
      </c>
      <c r="L19" s="57">
        <v>100</v>
      </c>
    </row>
    <row r="20" spans="1:12" ht="15.75" customHeight="1">
      <c r="A20" s="25" t="s">
        <v>21</v>
      </c>
      <c r="B20" s="6">
        <v>150</v>
      </c>
      <c r="C20" s="14">
        <v>4.2</v>
      </c>
      <c r="D20" s="14">
        <v>3.75</v>
      </c>
      <c r="E20" s="14">
        <v>7.05</v>
      </c>
      <c r="F20" s="14">
        <v>87</v>
      </c>
      <c r="G20" s="6">
        <v>180</v>
      </c>
      <c r="H20" s="14">
        <v>5.04</v>
      </c>
      <c r="I20" s="14">
        <v>4.5</v>
      </c>
      <c r="J20" s="14">
        <v>8.46</v>
      </c>
      <c r="K20" s="16">
        <v>104.4</v>
      </c>
      <c r="L20" s="57">
        <v>129</v>
      </c>
    </row>
    <row r="21" spans="1:12" ht="15.75" customHeight="1">
      <c r="A21" s="25" t="s">
        <v>214</v>
      </c>
      <c r="B21" s="6"/>
      <c r="C21" s="14"/>
      <c r="D21" s="14"/>
      <c r="E21" s="14"/>
      <c r="F21" s="14"/>
      <c r="G21" s="6"/>
      <c r="H21" s="14"/>
      <c r="I21" s="14"/>
      <c r="J21" s="14"/>
      <c r="K21" s="16"/>
      <c r="L21" s="61"/>
    </row>
    <row r="22" spans="1:11" ht="15.75" customHeight="1">
      <c r="A22" s="8" t="s">
        <v>15</v>
      </c>
      <c r="B22" s="6"/>
      <c r="C22" s="12"/>
      <c r="D22" s="12"/>
      <c r="E22" s="12"/>
      <c r="F22" s="12"/>
      <c r="G22" s="6"/>
      <c r="H22" s="14"/>
      <c r="I22" s="14"/>
      <c r="J22" s="14"/>
      <c r="K22" s="16"/>
    </row>
    <row r="23" spans="1:12" ht="15.75" customHeight="1">
      <c r="A23" s="25" t="s">
        <v>150</v>
      </c>
      <c r="B23" s="6" t="s">
        <v>25</v>
      </c>
      <c r="C23" s="14">
        <v>6.26</v>
      </c>
      <c r="D23" s="14">
        <v>3.63</v>
      </c>
      <c r="E23" s="14">
        <v>4.82</v>
      </c>
      <c r="F23" s="16">
        <v>77</v>
      </c>
      <c r="G23" s="6" t="s">
        <v>78</v>
      </c>
      <c r="H23" s="14">
        <v>7.04</v>
      </c>
      <c r="I23" s="14">
        <v>4.85</v>
      </c>
      <c r="J23" s="14">
        <v>6.21</v>
      </c>
      <c r="K23" s="16">
        <v>98.09</v>
      </c>
      <c r="L23" s="58">
        <v>61</v>
      </c>
    </row>
    <row r="24" spans="1:12" ht="15.75" customHeight="1">
      <c r="A24" s="25" t="s">
        <v>215</v>
      </c>
      <c r="B24" s="6" t="s">
        <v>125</v>
      </c>
      <c r="C24" s="20">
        <v>2.98</v>
      </c>
      <c r="D24" s="48">
        <v>4.36</v>
      </c>
      <c r="E24" s="20">
        <v>30.22</v>
      </c>
      <c r="F24" s="48">
        <v>172.05</v>
      </c>
      <c r="G24" s="6" t="s">
        <v>126</v>
      </c>
      <c r="H24" s="14">
        <v>3.23</v>
      </c>
      <c r="I24" s="14">
        <v>4.72</v>
      </c>
      <c r="J24" s="14">
        <v>32.74</v>
      </c>
      <c r="K24" s="16" t="s">
        <v>151</v>
      </c>
      <c r="L24" s="57">
        <v>78</v>
      </c>
    </row>
    <row r="25" spans="1:12" ht="15.75" customHeight="1">
      <c r="A25" s="25" t="s">
        <v>127</v>
      </c>
      <c r="B25" s="6">
        <v>150</v>
      </c>
      <c r="C25" s="14">
        <v>2.66</v>
      </c>
      <c r="D25" s="14">
        <v>2.55</v>
      </c>
      <c r="E25" s="14">
        <v>10.9</v>
      </c>
      <c r="F25" s="14">
        <v>93.92</v>
      </c>
      <c r="G25" s="6">
        <v>200</v>
      </c>
      <c r="H25" s="14">
        <v>3.54</v>
      </c>
      <c r="I25" s="14">
        <v>3.41</v>
      </c>
      <c r="J25" s="14">
        <v>19.53</v>
      </c>
      <c r="K25" s="16">
        <v>122.01</v>
      </c>
      <c r="L25" s="57">
        <v>127</v>
      </c>
    </row>
    <row r="26" spans="1:11" ht="15.75" customHeight="1">
      <c r="A26" s="25" t="s">
        <v>39</v>
      </c>
      <c r="B26" s="6">
        <v>20</v>
      </c>
      <c r="C26" s="14">
        <v>1.64</v>
      </c>
      <c r="D26" s="14">
        <v>0.24</v>
      </c>
      <c r="E26" s="14">
        <v>11.17</v>
      </c>
      <c r="F26" s="14">
        <v>42.32</v>
      </c>
      <c r="G26" s="6">
        <v>40</v>
      </c>
      <c r="H26" s="14">
        <v>3.28</v>
      </c>
      <c r="I26" s="14">
        <v>0.48</v>
      </c>
      <c r="J26" s="14">
        <v>16.8</v>
      </c>
      <c r="K26" s="16">
        <v>84.64</v>
      </c>
    </row>
    <row r="27" spans="1:11" ht="15.75" customHeight="1">
      <c r="A27" s="26" t="s">
        <v>17</v>
      </c>
      <c r="B27" s="13"/>
      <c r="C27" s="15">
        <f>SUM(C6:C26)</f>
        <v>58.44</v>
      </c>
      <c r="D27" s="15">
        <f aca="true" t="shared" si="0" ref="D27:K27">SUM(D6:D26)</f>
        <v>60.550000000000004</v>
      </c>
      <c r="E27" s="15">
        <f t="shared" si="0"/>
        <v>212.79000000000002</v>
      </c>
      <c r="F27" s="15">
        <f t="shared" si="0"/>
        <v>1644.57</v>
      </c>
      <c r="G27" s="15"/>
      <c r="H27" s="15">
        <f t="shared" si="0"/>
        <v>71.73</v>
      </c>
      <c r="I27" s="15">
        <f t="shared" si="0"/>
        <v>74.25</v>
      </c>
      <c r="J27" s="15">
        <f t="shared" si="0"/>
        <v>263.56</v>
      </c>
      <c r="K27" s="17">
        <f t="shared" si="0"/>
        <v>1767.87</v>
      </c>
    </row>
  </sheetData>
  <sheetProtection/>
  <mergeCells count="3">
    <mergeCell ref="G2:K2"/>
    <mergeCell ref="C2:F2"/>
    <mergeCell ref="B1:H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3.140625" style="0" customWidth="1"/>
    <col min="2" max="2" width="7.421875" style="0" customWidth="1"/>
    <col min="3" max="3" width="8.140625" style="0" customWidth="1"/>
    <col min="4" max="4" width="8.57421875" style="0" customWidth="1"/>
    <col min="5" max="5" width="8.421875" style="0" customWidth="1"/>
    <col min="6" max="6" width="7.8515625" style="0" customWidth="1"/>
    <col min="7" max="7" width="8.00390625" style="0" customWidth="1"/>
    <col min="8" max="8" width="7.8515625" style="0" customWidth="1"/>
    <col min="9" max="9" width="8.00390625" style="0" customWidth="1"/>
    <col min="10" max="10" width="8.140625" style="0" customWidth="1"/>
    <col min="11" max="11" width="8.421875" style="0" customWidth="1"/>
  </cols>
  <sheetData>
    <row r="1" spans="1:11" ht="15.75">
      <c r="A1" s="1"/>
      <c r="B1" s="73" t="s">
        <v>26</v>
      </c>
      <c r="C1" s="73"/>
      <c r="D1" s="73"/>
      <c r="E1" s="73"/>
      <c r="F1" s="73"/>
      <c r="G1" s="73"/>
      <c r="H1" s="73"/>
      <c r="I1" s="28"/>
      <c r="J1" s="1"/>
      <c r="K1" s="1"/>
    </row>
    <row r="2" spans="1:11" ht="15.75" customHeight="1">
      <c r="A2" s="7"/>
      <c r="B2" s="18"/>
      <c r="C2" s="69" t="s">
        <v>32</v>
      </c>
      <c r="D2" s="69"/>
      <c r="E2" s="69"/>
      <c r="F2" s="72"/>
      <c r="G2" s="69" t="s">
        <v>33</v>
      </c>
      <c r="H2" s="70"/>
      <c r="I2" s="70"/>
      <c r="J2" s="70"/>
      <c r="K2" s="71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6" t="s">
        <v>176</v>
      </c>
    </row>
    <row r="4" spans="1:11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</row>
    <row r="5" spans="1:11" ht="15.75" customHeight="1">
      <c r="A5" s="7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0"/>
    </row>
    <row r="6" spans="1:12" ht="15.75" customHeight="1">
      <c r="A6" s="24" t="s">
        <v>216</v>
      </c>
      <c r="B6" s="6">
        <v>153</v>
      </c>
      <c r="C6" s="14">
        <v>3.22</v>
      </c>
      <c r="D6" s="14">
        <v>4.2</v>
      </c>
      <c r="E6" s="14">
        <v>17.81</v>
      </c>
      <c r="F6" s="16">
        <v>122.23</v>
      </c>
      <c r="G6" s="6">
        <v>204</v>
      </c>
      <c r="H6" s="14">
        <v>4.29</v>
      </c>
      <c r="I6" s="14">
        <v>5.6</v>
      </c>
      <c r="J6" s="14">
        <v>23.74</v>
      </c>
      <c r="K6" s="16">
        <v>162.98</v>
      </c>
      <c r="L6" s="58">
        <v>86</v>
      </c>
    </row>
    <row r="7" spans="1:12" ht="15.75" customHeight="1">
      <c r="A7" s="25" t="s">
        <v>70</v>
      </c>
      <c r="B7" s="6">
        <v>150</v>
      </c>
      <c r="C7" s="16">
        <v>2.1</v>
      </c>
      <c r="D7" s="16">
        <v>2.4</v>
      </c>
      <c r="E7" s="14" t="s">
        <v>153</v>
      </c>
      <c r="F7" s="14">
        <v>89.02</v>
      </c>
      <c r="G7" s="6">
        <v>200</v>
      </c>
      <c r="H7" s="14">
        <v>2.79</v>
      </c>
      <c r="I7" s="14">
        <v>3.19</v>
      </c>
      <c r="J7" s="14">
        <v>19.71</v>
      </c>
      <c r="K7" s="16">
        <v>119.69</v>
      </c>
      <c r="L7" s="58">
        <v>123</v>
      </c>
    </row>
    <row r="8" spans="1:12" ht="15.75" customHeight="1">
      <c r="A8" s="25" t="s">
        <v>217</v>
      </c>
      <c r="B8" s="29" t="s">
        <v>65</v>
      </c>
      <c r="C8" s="14">
        <v>2.51</v>
      </c>
      <c r="D8" s="14">
        <v>4.46</v>
      </c>
      <c r="E8" s="14">
        <v>12.6</v>
      </c>
      <c r="F8" s="16">
        <v>100.98</v>
      </c>
      <c r="G8" s="29" t="s">
        <v>183</v>
      </c>
      <c r="H8" s="14">
        <v>3.35</v>
      </c>
      <c r="I8" s="14">
        <v>6.22</v>
      </c>
      <c r="J8" s="14" t="s">
        <v>184</v>
      </c>
      <c r="K8" s="16" t="s">
        <v>185</v>
      </c>
      <c r="L8">
        <v>143</v>
      </c>
    </row>
    <row r="9" spans="1:11" ht="15.75" customHeight="1">
      <c r="A9" s="8" t="s">
        <v>11</v>
      </c>
      <c r="B9" s="6"/>
      <c r="C9" s="12"/>
      <c r="D9" s="12"/>
      <c r="E9" s="12"/>
      <c r="F9" s="12"/>
      <c r="G9" s="6"/>
      <c r="H9" s="14"/>
      <c r="I9" s="14"/>
      <c r="J9" s="14"/>
      <c r="K9" s="16"/>
    </row>
    <row r="10" spans="1:12" ht="15.75" customHeight="1">
      <c r="A10" s="19" t="s">
        <v>59</v>
      </c>
      <c r="B10" s="30">
        <v>40</v>
      </c>
      <c r="C10" s="22">
        <v>0.46</v>
      </c>
      <c r="D10" s="23">
        <v>4.06</v>
      </c>
      <c r="E10" s="14">
        <v>4.62</v>
      </c>
      <c r="F10" s="14">
        <v>56.78</v>
      </c>
      <c r="G10" s="6">
        <v>60</v>
      </c>
      <c r="H10" s="14">
        <v>0.68</v>
      </c>
      <c r="I10" s="14">
        <v>6.08</v>
      </c>
      <c r="J10" s="14">
        <v>6.92</v>
      </c>
      <c r="K10" s="16">
        <v>85.16</v>
      </c>
      <c r="L10" s="58">
        <v>2</v>
      </c>
    </row>
    <row r="11" spans="1:11" ht="15.75" customHeight="1">
      <c r="A11" s="25" t="s">
        <v>46</v>
      </c>
      <c r="B11" s="6"/>
      <c r="C11" s="14"/>
      <c r="D11" s="14"/>
      <c r="E11" s="14"/>
      <c r="F11" s="16"/>
      <c r="G11" s="6"/>
      <c r="H11" s="14"/>
      <c r="I11" s="14"/>
      <c r="J11" s="14"/>
      <c r="K11" s="16"/>
    </row>
    <row r="12" spans="1:12" ht="15.75" customHeight="1">
      <c r="A12" s="43" t="s">
        <v>56</v>
      </c>
      <c r="B12" s="6" t="s">
        <v>134</v>
      </c>
      <c r="C12" s="14">
        <v>1.98</v>
      </c>
      <c r="D12" s="14">
        <v>2.72</v>
      </c>
      <c r="E12" s="14">
        <v>13.44</v>
      </c>
      <c r="F12" s="16">
        <v>85.26</v>
      </c>
      <c r="G12" s="6" t="s">
        <v>135</v>
      </c>
      <c r="H12" s="14">
        <v>2.64</v>
      </c>
      <c r="I12" s="14">
        <v>3.68</v>
      </c>
      <c r="J12" s="14">
        <v>17.92</v>
      </c>
      <c r="K12" s="16">
        <v>113.68</v>
      </c>
      <c r="L12" s="58">
        <v>32</v>
      </c>
    </row>
    <row r="13" spans="1:12" ht="15.75" customHeight="1">
      <c r="A13" s="25" t="s">
        <v>80</v>
      </c>
      <c r="B13" s="6">
        <v>150</v>
      </c>
      <c r="C13" s="12">
        <v>18.41</v>
      </c>
      <c r="D13" s="12">
        <v>17.87</v>
      </c>
      <c r="E13" s="12">
        <v>13.28</v>
      </c>
      <c r="F13" s="12">
        <v>289</v>
      </c>
      <c r="G13" s="6">
        <v>200</v>
      </c>
      <c r="H13" s="14">
        <v>20.45</v>
      </c>
      <c r="I13" s="14">
        <v>19.86</v>
      </c>
      <c r="J13" s="14">
        <v>14.75</v>
      </c>
      <c r="K13" s="16">
        <v>321.11</v>
      </c>
      <c r="L13" s="58">
        <v>48</v>
      </c>
    </row>
    <row r="14" spans="1:12" ht="15.75" customHeight="1">
      <c r="A14" s="25" t="s">
        <v>155</v>
      </c>
      <c r="B14" s="6">
        <v>150</v>
      </c>
      <c r="C14" s="14">
        <v>0.75</v>
      </c>
      <c r="D14" s="14">
        <v>0</v>
      </c>
      <c r="E14" s="14">
        <v>18</v>
      </c>
      <c r="F14" s="16">
        <v>75.3</v>
      </c>
      <c r="G14" s="6">
        <v>200</v>
      </c>
      <c r="H14" s="14">
        <v>0.9</v>
      </c>
      <c r="I14" s="14">
        <v>0</v>
      </c>
      <c r="J14" s="14">
        <v>21.6</v>
      </c>
      <c r="K14" s="16">
        <v>90.36</v>
      </c>
      <c r="L14" s="57">
        <v>131</v>
      </c>
    </row>
    <row r="15" spans="1:11" ht="15.75" customHeight="1">
      <c r="A15" s="25" t="s">
        <v>55</v>
      </c>
      <c r="B15" s="6">
        <v>30</v>
      </c>
      <c r="C15" s="14">
        <v>2</v>
      </c>
      <c r="D15" s="14">
        <v>0.36</v>
      </c>
      <c r="E15" s="14">
        <v>10.26</v>
      </c>
      <c r="F15" s="14">
        <v>54.3</v>
      </c>
      <c r="G15" s="6">
        <v>60</v>
      </c>
      <c r="H15" s="14">
        <v>4</v>
      </c>
      <c r="I15" s="14">
        <v>0.72</v>
      </c>
      <c r="J15" s="14">
        <v>20.52</v>
      </c>
      <c r="K15" s="16">
        <v>108.6</v>
      </c>
    </row>
    <row r="16" spans="1:11" ht="15.75" customHeight="1">
      <c r="A16" s="8" t="s">
        <v>13</v>
      </c>
      <c r="B16" s="6"/>
      <c r="C16" s="12"/>
      <c r="D16" s="12"/>
      <c r="E16" s="12"/>
      <c r="F16" s="12"/>
      <c r="G16" s="6"/>
      <c r="H16" s="14"/>
      <c r="I16" s="14"/>
      <c r="J16" s="14"/>
      <c r="K16" s="16"/>
    </row>
    <row r="17" spans="1:11" ht="15.75" customHeight="1">
      <c r="A17" s="25" t="s">
        <v>156</v>
      </c>
      <c r="B17" s="8">
        <v>25</v>
      </c>
      <c r="C17" s="33">
        <v>1.48</v>
      </c>
      <c r="D17" s="16">
        <v>2</v>
      </c>
      <c r="E17" s="14">
        <v>25.24</v>
      </c>
      <c r="F17" s="14">
        <v>132.5</v>
      </c>
      <c r="G17" s="6">
        <v>50</v>
      </c>
      <c r="H17" s="14">
        <v>3.33</v>
      </c>
      <c r="I17" s="14">
        <v>4.5</v>
      </c>
      <c r="J17" s="14">
        <v>34.29</v>
      </c>
      <c r="K17" s="16">
        <v>265</v>
      </c>
    </row>
    <row r="18" spans="1:12" ht="15.75" customHeight="1">
      <c r="A18" s="25" t="s">
        <v>14</v>
      </c>
      <c r="B18" s="6">
        <v>150</v>
      </c>
      <c r="C18" s="14">
        <v>4.2</v>
      </c>
      <c r="D18" s="14">
        <v>3.75</v>
      </c>
      <c r="E18" s="14">
        <v>7.05</v>
      </c>
      <c r="F18" s="14">
        <v>87</v>
      </c>
      <c r="G18" s="6">
        <v>180</v>
      </c>
      <c r="H18" s="14">
        <v>5.04</v>
      </c>
      <c r="I18" s="14">
        <v>4.5</v>
      </c>
      <c r="J18" s="14">
        <v>8.46</v>
      </c>
      <c r="K18" s="16">
        <v>104.4</v>
      </c>
      <c r="L18" s="58">
        <v>129</v>
      </c>
    </row>
    <row r="19" spans="1:11" ht="15.75" customHeight="1">
      <c r="A19" s="8" t="s">
        <v>15</v>
      </c>
      <c r="B19" s="6"/>
      <c r="C19" s="12"/>
      <c r="D19" s="12"/>
      <c r="E19" s="12"/>
      <c r="F19" s="12"/>
      <c r="G19" s="6"/>
      <c r="H19" s="14"/>
      <c r="I19" s="14"/>
      <c r="J19" s="14"/>
      <c r="K19" s="16"/>
    </row>
    <row r="20" spans="1:12" ht="15.75" customHeight="1">
      <c r="A20" s="24" t="s">
        <v>157</v>
      </c>
      <c r="B20" s="6">
        <v>150</v>
      </c>
      <c r="C20" s="14">
        <v>3.78</v>
      </c>
      <c r="D20" s="14">
        <v>6.3</v>
      </c>
      <c r="E20" s="14">
        <v>17.27</v>
      </c>
      <c r="F20" s="16">
        <v>127.31</v>
      </c>
      <c r="G20" s="6">
        <v>200</v>
      </c>
      <c r="H20" s="14">
        <v>5.04</v>
      </c>
      <c r="I20" s="14">
        <v>8.4</v>
      </c>
      <c r="J20" s="14">
        <v>23.03</v>
      </c>
      <c r="K20" s="16">
        <v>169.75</v>
      </c>
      <c r="L20" s="58">
        <v>37</v>
      </c>
    </row>
    <row r="21" spans="1:12" ht="15.75" customHeight="1">
      <c r="A21" s="25" t="s">
        <v>51</v>
      </c>
      <c r="B21" s="6">
        <v>150</v>
      </c>
      <c r="C21" s="14">
        <v>0</v>
      </c>
      <c r="D21" s="14">
        <v>0</v>
      </c>
      <c r="E21" s="14">
        <v>11.24</v>
      </c>
      <c r="F21" s="14">
        <v>42.19</v>
      </c>
      <c r="G21" s="6">
        <v>200</v>
      </c>
      <c r="H21" s="14">
        <v>0</v>
      </c>
      <c r="I21" s="14">
        <v>0</v>
      </c>
      <c r="J21" s="14">
        <v>12.04</v>
      </c>
      <c r="K21" s="16">
        <v>48.64</v>
      </c>
      <c r="L21" s="58">
        <v>128</v>
      </c>
    </row>
    <row r="22" spans="1:11" ht="15.75" customHeight="1">
      <c r="A22" s="25" t="s">
        <v>52</v>
      </c>
      <c r="B22" s="6">
        <v>20</v>
      </c>
      <c r="C22" s="14">
        <v>1.64</v>
      </c>
      <c r="D22" s="14">
        <v>0.24</v>
      </c>
      <c r="E22" s="14">
        <v>11.17</v>
      </c>
      <c r="F22" s="14">
        <v>42.32</v>
      </c>
      <c r="G22" s="6">
        <v>40</v>
      </c>
      <c r="H22" s="14">
        <v>3.28</v>
      </c>
      <c r="I22" s="14">
        <v>0.48</v>
      </c>
      <c r="J22" s="14">
        <v>16.8</v>
      </c>
      <c r="K22" s="16">
        <v>84.64</v>
      </c>
    </row>
    <row r="23" spans="1:11" ht="15.75" customHeight="1">
      <c r="A23" s="26" t="s">
        <v>17</v>
      </c>
      <c r="B23" s="13"/>
      <c r="C23" s="15">
        <f>SUM(C6:C22)</f>
        <v>42.53</v>
      </c>
      <c r="D23" s="15">
        <f aca="true" t="shared" si="0" ref="D23:K23">SUM(D6:D22)</f>
        <v>48.35999999999999</v>
      </c>
      <c r="E23" s="15">
        <v>200.09</v>
      </c>
      <c r="F23" s="15">
        <v>1396.19</v>
      </c>
      <c r="G23" s="15"/>
      <c r="H23" s="15">
        <f t="shared" si="0"/>
        <v>55.79</v>
      </c>
      <c r="I23" s="15">
        <f t="shared" si="0"/>
        <v>63.22999999999999</v>
      </c>
      <c r="J23" s="15">
        <f t="shared" si="0"/>
        <v>219.78000000000003</v>
      </c>
      <c r="K23" s="17">
        <f t="shared" si="0"/>
        <v>1674.0100000000002</v>
      </c>
    </row>
  </sheetData>
  <sheetProtection/>
  <mergeCells count="3">
    <mergeCell ref="G2:K2"/>
    <mergeCell ref="C2:F2"/>
    <mergeCell ref="B1:H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4.8515625" style="0" customWidth="1"/>
    <col min="2" max="2" width="8.28125" style="0" customWidth="1"/>
    <col min="3" max="4" width="8.7109375" style="0" customWidth="1"/>
    <col min="5" max="5" width="8.8515625" style="0" customWidth="1"/>
    <col min="6" max="6" width="9.140625" style="0" customWidth="1"/>
    <col min="7" max="7" width="8.140625" style="0" customWidth="1"/>
    <col min="8" max="8" width="8.57421875" style="0" customWidth="1"/>
    <col min="9" max="9" width="9.00390625" style="0" customWidth="1"/>
    <col min="10" max="10" width="8.140625" style="0" customWidth="1"/>
    <col min="11" max="11" width="8.8515625" style="0" customWidth="1"/>
  </cols>
  <sheetData>
    <row r="1" spans="1:11" ht="15.75">
      <c r="A1" s="1"/>
      <c r="B1" s="73" t="s">
        <v>28</v>
      </c>
      <c r="C1" s="73"/>
      <c r="D1" s="73"/>
      <c r="E1" s="73"/>
      <c r="F1" s="73"/>
      <c r="G1" s="73"/>
      <c r="H1" s="73"/>
      <c r="I1" s="28"/>
      <c r="J1" s="1"/>
      <c r="K1" s="1"/>
    </row>
    <row r="2" spans="1:11" ht="15.75" customHeight="1">
      <c r="A2" s="7"/>
      <c r="B2" s="18"/>
      <c r="C2" s="69" t="s">
        <v>32</v>
      </c>
      <c r="D2" s="69"/>
      <c r="E2" s="69"/>
      <c r="F2" s="72"/>
      <c r="G2" s="69" t="s">
        <v>33</v>
      </c>
      <c r="H2" s="70"/>
      <c r="I2" s="70"/>
      <c r="J2" s="70"/>
      <c r="K2" s="71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6" t="s">
        <v>176</v>
      </c>
    </row>
    <row r="4" spans="1:11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</row>
    <row r="5" spans="1:11" ht="15" customHeight="1">
      <c r="A5" s="7" t="s">
        <v>9</v>
      </c>
      <c r="B5" s="4"/>
      <c r="C5" s="11"/>
      <c r="D5" s="11"/>
      <c r="E5" s="11"/>
      <c r="F5" s="11"/>
      <c r="G5" s="4"/>
      <c r="H5" s="11"/>
      <c r="I5" s="11"/>
      <c r="J5" s="11"/>
      <c r="K5" s="10"/>
    </row>
    <row r="6" spans="1:12" ht="15" customHeight="1">
      <c r="A6" s="24" t="s">
        <v>81</v>
      </c>
      <c r="B6" s="62" t="s">
        <v>158</v>
      </c>
      <c r="C6" s="14">
        <v>5.08</v>
      </c>
      <c r="D6" s="14">
        <v>4.6</v>
      </c>
      <c r="E6" s="14">
        <v>0.28</v>
      </c>
      <c r="F6" s="16">
        <v>62.8</v>
      </c>
      <c r="G6" s="62" t="s">
        <v>158</v>
      </c>
      <c r="H6" s="14">
        <v>5.08</v>
      </c>
      <c r="I6" s="14">
        <v>4.6</v>
      </c>
      <c r="J6" s="14">
        <v>0.28</v>
      </c>
      <c r="K6" s="16">
        <v>62.8</v>
      </c>
      <c r="L6" s="58">
        <v>71</v>
      </c>
    </row>
    <row r="7" spans="1:12" ht="15" customHeight="1">
      <c r="A7" s="24" t="s">
        <v>218</v>
      </c>
      <c r="B7" s="6">
        <v>120</v>
      </c>
      <c r="C7" s="14">
        <v>4.42</v>
      </c>
      <c r="D7" s="14">
        <v>4.24</v>
      </c>
      <c r="E7" s="14">
        <v>28.26</v>
      </c>
      <c r="F7" s="16">
        <v>168.88</v>
      </c>
      <c r="G7" s="6">
        <v>130</v>
      </c>
      <c r="H7" s="14">
        <v>4.79</v>
      </c>
      <c r="I7" s="14">
        <v>4.59</v>
      </c>
      <c r="J7" s="14">
        <v>30.62</v>
      </c>
      <c r="K7" s="16">
        <v>182.95</v>
      </c>
      <c r="L7" s="58">
        <v>79</v>
      </c>
    </row>
    <row r="8" spans="1:12" ht="15" customHeight="1">
      <c r="A8" s="25" t="s">
        <v>53</v>
      </c>
      <c r="B8" s="6">
        <v>150</v>
      </c>
      <c r="C8" s="12">
        <v>0</v>
      </c>
      <c r="D8" s="12" t="s">
        <v>90</v>
      </c>
      <c r="E8" s="12">
        <v>11.24</v>
      </c>
      <c r="F8" s="12">
        <v>42.19</v>
      </c>
      <c r="G8" s="6">
        <v>200</v>
      </c>
      <c r="H8" s="14">
        <v>0</v>
      </c>
      <c r="I8" s="14">
        <v>0</v>
      </c>
      <c r="J8" s="14">
        <v>14.99</v>
      </c>
      <c r="K8" s="16">
        <v>56.25</v>
      </c>
      <c r="L8" s="58">
        <v>128</v>
      </c>
    </row>
    <row r="9" spans="1:12" ht="15" customHeight="1">
      <c r="A9" s="25" t="s">
        <v>182</v>
      </c>
      <c r="B9" s="29" t="s">
        <v>65</v>
      </c>
      <c r="C9" s="14">
        <v>2.51</v>
      </c>
      <c r="D9" s="14">
        <v>4.46</v>
      </c>
      <c r="E9" s="14">
        <v>12.6</v>
      </c>
      <c r="F9" s="16">
        <v>100.98</v>
      </c>
      <c r="G9" s="29" t="s">
        <v>64</v>
      </c>
      <c r="H9" s="14">
        <v>3.35</v>
      </c>
      <c r="I9" s="14">
        <v>6.22</v>
      </c>
      <c r="J9" s="14">
        <v>16.8</v>
      </c>
      <c r="K9" s="16">
        <v>137.14</v>
      </c>
      <c r="L9" s="58">
        <v>143</v>
      </c>
    </row>
    <row r="10" spans="1:11" ht="15" customHeight="1">
      <c r="A10" s="8" t="s">
        <v>11</v>
      </c>
      <c r="B10" s="6"/>
      <c r="C10" s="12"/>
      <c r="D10" s="12"/>
      <c r="E10" s="12"/>
      <c r="F10" s="12"/>
      <c r="G10" s="6"/>
      <c r="H10" s="14" t="s">
        <v>40</v>
      </c>
      <c r="I10" s="14"/>
      <c r="J10" s="14"/>
      <c r="K10" s="16"/>
    </row>
    <row r="11" spans="1:12" ht="15" customHeight="1">
      <c r="A11" s="63" t="s">
        <v>83</v>
      </c>
      <c r="B11" s="6">
        <v>40</v>
      </c>
      <c r="C11" s="14" t="s">
        <v>84</v>
      </c>
      <c r="D11" s="14">
        <v>2.76</v>
      </c>
      <c r="E11" s="14">
        <v>4.04</v>
      </c>
      <c r="F11" s="16">
        <v>43.6</v>
      </c>
      <c r="G11" s="6">
        <v>60</v>
      </c>
      <c r="H11" s="14">
        <v>0.9</v>
      </c>
      <c r="I11" s="14">
        <v>4.14</v>
      </c>
      <c r="J11" s="14">
        <v>6.06</v>
      </c>
      <c r="K11" s="16">
        <v>65.4</v>
      </c>
      <c r="L11" s="57">
        <v>12</v>
      </c>
    </row>
    <row r="12" spans="1:12" ht="15" customHeight="1">
      <c r="A12" s="25" t="s">
        <v>181</v>
      </c>
      <c r="B12" s="6">
        <v>150</v>
      </c>
      <c r="C12" s="14">
        <v>1.7</v>
      </c>
      <c r="D12" s="14">
        <v>1.72</v>
      </c>
      <c r="E12" s="14">
        <v>13.06</v>
      </c>
      <c r="F12" s="16">
        <v>74.45</v>
      </c>
      <c r="G12" s="6">
        <v>200</v>
      </c>
      <c r="H12" s="14">
        <v>2.26</v>
      </c>
      <c r="I12" s="14">
        <v>2.29</v>
      </c>
      <c r="J12" s="14">
        <v>17.41</v>
      </c>
      <c r="K12" s="16">
        <v>99.27</v>
      </c>
      <c r="L12" s="57">
        <v>34</v>
      </c>
    </row>
    <row r="13" spans="1:12" ht="15" customHeight="1">
      <c r="A13" s="43" t="s">
        <v>193</v>
      </c>
      <c r="B13" s="6" t="s">
        <v>85</v>
      </c>
      <c r="C13" s="20">
        <v>9.19</v>
      </c>
      <c r="D13" s="48">
        <v>8.65</v>
      </c>
      <c r="E13" s="20">
        <v>4.94</v>
      </c>
      <c r="F13" s="48">
        <v>152.01</v>
      </c>
      <c r="G13" s="8" t="s">
        <v>86</v>
      </c>
      <c r="H13" s="48">
        <v>10.68</v>
      </c>
      <c r="I13" s="48">
        <v>11.65</v>
      </c>
      <c r="J13" s="48">
        <v>5.74</v>
      </c>
      <c r="K13" s="20">
        <v>176.75</v>
      </c>
      <c r="L13" s="57">
        <v>42</v>
      </c>
    </row>
    <row r="14" spans="1:12" ht="15" customHeight="1">
      <c r="A14" s="43" t="s">
        <v>87</v>
      </c>
      <c r="B14" s="6">
        <v>130</v>
      </c>
      <c r="C14" s="20">
        <v>3.15</v>
      </c>
      <c r="D14" s="48">
        <v>3.88</v>
      </c>
      <c r="E14" s="20">
        <v>16.14</v>
      </c>
      <c r="F14" s="48">
        <v>104.6</v>
      </c>
      <c r="G14" s="8">
        <v>130</v>
      </c>
      <c r="H14" s="48">
        <v>3.41</v>
      </c>
      <c r="I14" s="20">
        <v>4.2</v>
      </c>
      <c r="J14" s="48">
        <v>17.49</v>
      </c>
      <c r="K14" s="20">
        <v>113.31</v>
      </c>
      <c r="L14" s="57">
        <v>81</v>
      </c>
    </row>
    <row r="15" spans="1:12" ht="15" customHeight="1">
      <c r="A15" s="25" t="s">
        <v>98</v>
      </c>
      <c r="B15" s="6">
        <v>150</v>
      </c>
      <c r="C15" s="14">
        <v>0.19</v>
      </c>
      <c r="D15" s="14">
        <v>0.19</v>
      </c>
      <c r="E15" s="14">
        <v>19.01</v>
      </c>
      <c r="F15" s="14">
        <v>78.05</v>
      </c>
      <c r="G15" s="6">
        <v>200</v>
      </c>
      <c r="H15" s="14">
        <v>0.25</v>
      </c>
      <c r="I15" s="14">
        <v>0.25</v>
      </c>
      <c r="J15" s="14">
        <v>25.35</v>
      </c>
      <c r="K15" s="16">
        <v>104.07</v>
      </c>
      <c r="L15" s="57">
        <v>117</v>
      </c>
    </row>
    <row r="16" spans="1:11" ht="15" customHeight="1">
      <c r="A16" s="25" t="s">
        <v>12</v>
      </c>
      <c r="B16" s="6">
        <v>30</v>
      </c>
      <c r="C16" s="14">
        <v>2</v>
      </c>
      <c r="D16" s="14">
        <v>0.36</v>
      </c>
      <c r="E16" s="14">
        <v>10.26</v>
      </c>
      <c r="F16" s="14">
        <v>54.3</v>
      </c>
      <c r="G16" s="6">
        <v>60</v>
      </c>
      <c r="H16" s="14">
        <v>4</v>
      </c>
      <c r="I16" s="14">
        <v>0.72</v>
      </c>
      <c r="J16" s="14">
        <v>20.52</v>
      </c>
      <c r="K16" s="16">
        <v>108.6</v>
      </c>
    </row>
    <row r="17" spans="1:11" ht="15" customHeight="1">
      <c r="A17" s="8" t="s">
        <v>13</v>
      </c>
      <c r="B17" s="6"/>
      <c r="C17" s="12"/>
      <c r="D17" s="12"/>
      <c r="E17" s="12"/>
      <c r="F17" s="12"/>
      <c r="G17" s="6"/>
      <c r="H17" s="14"/>
      <c r="I17" s="14"/>
      <c r="J17" s="14"/>
      <c r="K17" s="16"/>
    </row>
    <row r="18" spans="1:11" ht="15" customHeight="1" hidden="1">
      <c r="A18" s="25" t="s">
        <v>54</v>
      </c>
      <c r="B18" s="6">
        <v>150</v>
      </c>
      <c r="C18" s="14">
        <v>2.25</v>
      </c>
      <c r="D18" s="14">
        <v>0</v>
      </c>
      <c r="E18" s="14">
        <v>35.4</v>
      </c>
      <c r="F18" s="14">
        <v>150</v>
      </c>
      <c r="G18" s="6">
        <v>150</v>
      </c>
      <c r="H18" s="14">
        <v>2.25</v>
      </c>
      <c r="I18" s="14">
        <v>0</v>
      </c>
      <c r="J18" s="14">
        <v>35.4</v>
      </c>
      <c r="K18" s="16">
        <v>150</v>
      </c>
    </row>
    <row r="19" spans="1:12" ht="15" customHeight="1">
      <c r="A19" s="25" t="s">
        <v>88</v>
      </c>
      <c r="B19" s="6">
        <v>45</v>
      </c>
      <c r="C19" s="14">
        <v>3.79</v>
      </c>
      <c r="D19" s="14">
        <v>2.44</v>
      </c>
      <c r="E19" s="14">
        <v>14.43</v>
      </c>
      <c r="F19" s="14">
        <v>97.27</v>
      </c>
      <c r="G19" s="6">
        <v>60</v>
      </c>
      <c r="H19" s="14">
        <v>5.05</v>
      </c>
      <c r="I19" s="14">
        <v>3.26</v>
      </c>
      <c r="J19" s="14">
        <v>19.74</v>
      </c>
      <c r="K19" s="16">
        <v>129.7</v>
      </c>
      <c r="L19" s="58">
        <v>99</v>
      </c>
    </row>
    <row r="20" spans="1:12" ht="15" customHeight="1">
      <c r="A20" s="25" t="s">
        <v>89</v>
      </c>
      <c r="B20" s="6">
        <v>180</v>
      </c>
      <c r="C20" s="14">
        <v>5.04</v>
      </c>
      <c r="D20" s="14">
        <v>5.72</v>
      </c>
      <c r="E20" s="14">
        <v>8.45</v>
      </c>
      <c r="F20" s="14">
        <v>105.59</v>
      </c>
      <c r="G20" s="6">
        <v>200</v>
      </c>
      <c r="H20" s="14">
        <v>5.59</v>
      </c>
      <c r="I20" s="14">
        <v>6.36</v>
      </c>
      <c r="J20" s="14">
        <v>9.38</v>
      </c>
      <c r="K20" s="16">
        <v>117.31</v>
      </c>
      <c r="L20" s="58">
        <v>130</v>
      </c>
    </row>
    <row r="21" spans="1:11" ht="15" customHeight="1">
      <c r="A21" s="8" t="s">
        <v>15</v>
      </c>
      <c r="B21" s="6"/>
      <c r="C21" s="12"/>
      <c r="D21" s="12"/>
      <c r="E21" s="12"/>
      <c r="F21" s="12"/>
      <c r="G21" s="6"/>
      <c r="H21" s="14"/>
      <c r="I21" s="14"/>
      <c r="J21" s="14"/>
      <c r="K21" s="16"/>
    </row>
    <row r="22" spans="1:12" ht="15" customHeight="1">
      <c r="A22" s="19" t="s">
        <v>228</v>
      </c>
      <c r="B22" s="6">
        <v>70</v>
      </c>
      <c r="C22" s="52">
        <v>12.4</v>
      </c>
      <c r="D22" s="50">
        <v>7.73</v>
      </c>
      <c r="E22" s="20">
        <v>3.73</v>
      </c>
      <c r="F22" s="48" t="s">
        <v>194</v>
      </c>
      <c r="G22" s="8">
        <v>80</v>
      </c>
      <c r="H22" s="49">
        <v>14.9</v>
      </c>
      <c r="I22" s="51">
        <v>9.27</v>
      </c>
      <c r="J22" s="48">
        <v>4.48</v>
      </c>
      <c r="K22" s="20">
        <v>160.95</v>
      </c>
      <c r="L22">
        <v>59</v>
      </c>
    </row>
    <row r="23" spans="1:12" ht="15" customHeight="1">
      <c r="A23" s="25" t="s">
        <v>229</v>
      </c>
      <c r="B23" s="6">
        <v>120</v>
      </c>
      <c r="C23" s="20">
        <v>2.46</v>
      </c>
      <c r="D23" s="48">
        <v>2.77</v>
      </c>
      <c r="E23" s="20">
        <v>17.68</v>
      </c>
      <c r="F23" s="48">
        <v>105.47</v>
      </c>
      <c r="G23" s="6">
        <v>130</v>
      </c>
      <c r="H23" s="14">
        <v>2.67</v>
      </c>
      <c r="I23" s="14">
        <v>3</v>
      </c>
      <c r="J23" s="14">
        <v>19.15</v>
      </c>
      <c r="K23" s="16">
        <v>114.26</v>
      </c>
      <c r="L23" s="58">
        <v>82</v>
      </c>
    </row>
    <row r="24" spans="1:12" ht="15" customHeight="1">
      <c r="A24" s="25" t="s">
        <v>159</v>
      </c>
      <c r="B24" s="6">
        <v>150</v>
      </c>
      <c r="C24" s="14">
        <v>0.05</v>
      </c>
      <c r="D24" s="14" t="s">
        <v>90</v>
      </c>
      <c r="E24" s="14">
        <v>11.49</v>
      </c>
      <c r="F24" s="14">
        <v>43.09</v>
      </c>
      <c r="G24" s="6">
        <v>200</v>
      </c>
      <c r="H24" s="14">
        <v>0.07</v>
      </c>
      <c r="I24" s="14">
        <v>0</v>
      </c>
      <c r="J24" s="14">
        <v>15.31</v>
      </c>
      <c r="K24" s="16">
        <v>57.45</v>
      </c>
      <c r="L24" s="57">
        <v>126</v>
      </c>
    </row>
    <row r="25" spans="1:11" ht="15" customHeight="1">
      <c r="A25" s="25" t="s">
        <v>39</v>
      </c>
      <c r="B25" s="6">
        <v>20</v>
      </c>
      <c r="C25" s="14">
        <v>1.64</v>
      </c>
      <c r="D25" s="14">
        <v>0.24</v>
      </c>
      <c r="E25" s="14">
        <v>11.17</v>
      </c>
      <c r="F25" s="14">
        <v>42.32</v>
      </c>
      <c r="G25" s="6">
        <v>40</v>
      </c>
      <c r="H25" s="14">
        <v>3.28</v>
      </c>
      <c r="I25" s="14">
        <v>0.48</v>
      </c>
      <c r="J25" s="14">
        <v>16.8</v>
      </c>
      <c r="K25" s="16">
        <v>84.64</v>
      </c>
    </row>
    <row r="26" spans="1:11" ht="15" customHeight="1">
      <c r="A26" s="26" t="s">
        <v>17</v>
      </c>
      <c r="B26" s="13"/>
      <c r="C26" s="15">
        <f>SUM(C7:C25)</f>
        <v>50.79</v>
      </c>
      <c r="D26" s="15">
        <v>49.92</v>
      </c>
      <c r="E26" s="15">
        <f aca="true" t="shared" si="0" ref="E26:K26">SUM(E7:E25)</f>
        <v>221.9</v>
      </c>
      <c r="F26" s="15">
        <v>1559.73</v>
      </c>
      <c r="G26" s="15"/>
      <c r="H26" s="15">
        <f t="shared" si="0"/>
        <v>63.45</v>
      </c>
      <c r="I26" s="15">
        <f t="shared" si="0"/>
        <v>56.43</v>
      </c>
      <c r="J26" s="15">
        <f t="shared" si="0"/>
        <v>275.24</v>
      </c>
      <c r="K26" s="17">
        <f t="shared" si="0"/>
        <v>1858.05</v>
      </c>
    </row>
  </sheetData>
  <sheetProtection/>
  <mergeCells count="3">
    <mergeCell ref="G2:K2"/>
    <mergeCell ref="C2:F2"/>
    <mergeCell ref="B1:H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4.421875" style="0" customWidth="1"/>
    <col min="2" max="2" width="8.7109375" style="0" customWidth="1"/>
    <col min="3" max="4" width="8.28125" style="0" customWidth="1"/>
    <col min="5" max="5" width="8.421875" style="0" customWidth="1"/>
    <col min="6" max="6" width="9.28125" style="0" customWidth="1"/>
    <col min="7" max="8" width="8.7109375" style="0" customWidth="1"/>
    <col min="9" max="9" width="8.421875" style="0" customWidth="1"/>
    <col min="10" max="11" width="8.8515625" style="0" customWidth="1"/>
  </cols>
  <sheetData>
    <row r="1" spans="1:11" ht="15.75">
      <c r="A1" s="1"/>
      <c r="B1" s="73" t="s">
        <v>29</v>
      </c>
      <c r="C1" s="73"/>
      <c r="D1" s="73"/>
      <c r="E1" s="73"/>
      <c r="F1" s="73"/>
      <c r="G1" s="73"/>
      <c r="H1" s="73"/>
      <c r="I1" s="28"/>
      <c r="J1" s="1"/>
      <c r="K1" s="1"/>
    </row>
    <row r="2" spans="1:11" ht="15.75" customHeight="1">
      <c r="A2" s="7"/>
      <c r="B2" s="18"/>
      <c r="C2" s="69" t="s">
        <v>32</v>
      </c>
      <c r="D2" s="69"/>
      <c r="E2" s="69"/>
      <c r="F2" s="72"/>
      <c r="G2" s="69" t="s">
        <v>33</v>
      </c>
      <c r="H2" s="70"/>
      <c r="I2" s="70"/>
      <c r="J2" s="70"/>
      <c r="K2" s="71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6" t="s">
        <v>176</v>
      </c>
    </row>
    <row r="4" spans="1:11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</row>
    <row r="5" spans="1:11" ht="15.75" customHeight="1">
      <c r="A5" s="7" t="s">
        <v>9</v>
      </c>
      <c r="B5" s="4"/>
      <c r="C5" s="11"/>
      <c r="D5" s="11"/>
      <c r="E5" s="11"/>
      <c r="F5" s="11"/>
      <c r="G5" s="4"/>
      <c r="H5" s="11"/>
      <c r="I5" s="11"/>
      <c r="J5" s="11"/>
      <c r="K5" s="10"/>
    </row>
    <row r="6" spans="1:12" ht="15.75" customHeight="1">
      <c r="A6" s="24" t="s">
        <v>163</v>
      </c>
      <c r="B6" s="6">
        <v>150</v>
      </c>
      <c r="C6" s="20">
        <v>2.57</v>
      </c>
      <c r="D6" s="48">
        <v>3.94</v>
      </c>
      <c r="E6" s="20">
        <v>18.72</v>
      </c>
      <c r="F6" s="48">
        <v>115.2</v>
      </c>
      <c r="G6" s="8">
        <v>200</v>
      </c>
      <c r="H6" s="20">
        <v>3.42</v>
      </c>
      <c r="I6" s="48">
        <v>5.25</v>
      </c>
      <c r="J6" s="20">
        <v>24.96</v>
      </c>
      <c r="K6" s="48">
        <v>153.6</v>
      </c>
      <c r="L6" s="60">
        <v>90</v>
      </c>
    </row>
    <row r="7" spans="1:12" ht="15.75" customHeight="1">
      <c r="A7" s="25" t="s">
        <v>22</v>
      </c>
      <c r="B7" s="6">
        <v>150</v>
      </c>
      <c r="C7" s="16">
        <v>3.64</v>
      </c>
      <c r="D7" s="16">
        <v>3.78</v>
      </c>
      <c r="E7" s="14">
        <v>15.72</v>
      </c>
      <c r="F7" s="14">
        <v>132.72</v>
      </c>
      <c r="G7" s="6">
        <v>200</v>
      </c>
      <c r="H7" s="14">
        <v>4.85</v>
      </c>
      <c r="I7" s="14">
        <v>5.04</v>
      </c>
      <c r="J7" s="14">
        <v>20.96</v>
      </c>
      <c r="K7" s="16">
        <v>176.96</v>
      </c>
      <c r="L7" s="58">
        <v>120</v>
      </c>
    </row>
    <row r="8" spans="1:12" ht="15.75" customHeight="1">
      <c r="A8" s="25" t="s">
        <v>219</v>
      </c>
      <c r="B8" s="29" t="s">
        <v>130</v>
      </c>
      <c r="C8" s="14">
        <v>4.73</v>
      </c>
      <c r="D8" s="14">
        <v>6.88</v>
      </c>
      <c r="E8" s="14">
        <v>14.56</v>
      </c>
      <c r="F8" s="16">
        <v>139</v>
      </c>
      <c r="G8" s="29" t="s">
        <v>161</v>
      </c>
      <c r="H8" s="14">
        <v>6.68</v>
      </c>
      <c r="I8" s="14">
        <v>8.45</v>
      </c>
      <c r="J8" s="14">
        <v>19.39</v>
      </c>
      <c r="K8" s="16">
        <v>180</v>
      </c>
      <c r="L8" s="58">
        <v>145</v>
      </c>
    </row>
    <row r="9" spans="1:11" ht="15.75" customHeight="1">
      <c r="A9" s="8" t="s">
        <v>11</v>
      </c>
      <c r="B9" s="6"/>
      <c r="C9" s="12"/>
      <c r="D9" s="12"/>
      <c r="E9" s="12"/>
      <c r="F9" s="12"/>
      <c r="G9" s="6"/>
      <c r="H9" s="14"/>
      <c r="I9" s="14"/>
      <c r="J9" s="14"/>
      <c r="K9" s="16"/>
    </row>
    <row r="10" spans="1:12" ht="15.75" customHeight="1">
      <c r="A10" s="25" t="s">
        <v>164</v>
      </c>
      <c r="B10" s="6">
        <v>40</v>
      </c>
      <c r="C10" s="12">
        <v>0.51</v>
      </c>
      <c r="D10" s="12">
        <v>4.06</v>
      </c>
      <c r="E10" s="12">
        <v>3.33</v>
      </c>
      <c r="F10" s="12">
        <v>48.48</v>
      </c>
      <c r="G10" s="6">
        <v>60</v>
      </c>
      <c r="H10" s="14">
        <v>0.77</v>
      </c>
      <c r="I10" s="14">
        <v>6.09</v>
      </c>
      <c r="J10" s="14">
        <v>5</v>
      </c>
      <c r="K10" s="16">
        <v>72.72</v>
      </c>
      <c r="L10" s="58">
        <v>1</v>
      </c>
    </row>
    <row r="11" spans="1:11" ht="15.75" customHeight="1">
      <c r="A11" s="43" t="s">
        <v>91</v>
      </c>
      <c r="B11" s="6"/>
      <c r="C11" s="20"/>
      <c r="D11" s="48"/>
      <c r="E11" s="20"/>
      <c r="F11" s="48"/>
      <c r="G11" s="8"/>
      <c r="H11" s="48"/>
      <c r="I11" s="20"/>
      <c r="J11" s="48"/>
      <c r="K11" s="20"/>
    </row>
    <row r="12" spans="1:12" ht="15.75" customHeight="1">
      <c r="A12" s="25" t="s">
        <v>92</v>
      </c>
      <c r="B12" s="6" t="s">
        <v>134</v>
      </c>
      <c r="C12" s="20">
        <v>0.82</v>
      </c>
      <c r="D12" s="48">
        <v>3.77</v>
      </c>
      <c r="E12" s="20">
        <v>5.56</v>
      </c>
      <c r="F12" s="48">
        <v>59.52</v>
      </c>
      <c r="G12" s="8" t="s">
        <v>135</v>
      </c>
      <c r="H12" s="20">
        <v>0.92</v>
      </c>
      <c r="I12" s="20">
        <v>5.02</v>
      </c>
      <c r="J12" s="48">
        <v>7.41</v>
      </c>
      <c r="K12" s="20">
        <v>79.36</v>
      </c>
      <c r="L12" s="57">
        <v>26</v>
      </c>
    </row>
    <row r="13" spans="1:12" ht="15.75" customHeight="1">
      <c r="A13" s="25" t="s">
        <v>93</v>
      </c>
      <c r="B13" s="6" t="s">
        <v>94</v>
      </c>
      <c r="C13" s="14">
        <v>15.45</v>
      </c>
      <c r="D13" s="14">
        <v>15.9</v>
      </c>
      <c r="E13" s="14">
        <v>4.81</v>
      </c>
      <c r="F13" s="16">
        <v>223.99</v>
      </c>
      <c r="G13" s="6" t="s">
        <v>95</v>
      </c>
      <c r="H13" s="14">
        <v>18.54</v>
      </c>
      <c r="I13" s="14">
        <v>19.08</v>
      </c>
      <c r="J13" s="14">
        <v>5.77</v>
      </c>
      <c r="K13" s="16" t="s">
        <v>96</v>
      </c>
      <c r="L13" s="58">
        <v>40</v>
      </c>
    </row>
    <row r="14" spans="1:12" ht="15.75" customHeight="1">
      <c r="A14" s="43" t="s">
        <v>97</v>
      </c>
      <c r="B14" s="54">
        <v>120</v>
      </c>
      <c r="C14" s="61">
        <v>2.86</v>
      </c>
      <c r="D14" s="58">
        <v>6.08</v>
      </c>
      <c r="E14" s="57">
        <v>9.66</v>
      </c>
      <c r="F14" s="57">
        <v>103.25</v>
      </c>
      <c r="G14" s="44">
        <v>130</v>
      </c>
      <c r="H14" s="57">
        <v>3.09</v>
      </c>
      <c r="I14" s="57">
        <v>6.58</v>
      </c>
      <c r="J14" s="57">
        <v>10.47</v>
      </c>
      <c r="K14" s="58">
        <v>111.85</v>
      </c>
      <c r="L14" s="57">
        <v>77</v>
      </c>
    </row>
    <row r="15" spans="1:12" ht="15.75" customHeight="1">
      <c r="A15" s="25" t="s">
        <v>167</v>
      </c>
      <c r="B15" s="6">
        <v>150</v>
      </c>
      <c r="C15" s="14">
        <v>0.51</v>
      </c>
      <c r="D15" s="14">
        <v>0</v>
      </c>
      <c r="E15" s="14">
        <v>15.76</v>
      </c>
      <c r="F15" s="16">
        <v>35.03</v>
      </c>
      <c r="G15" s="6">
        <v>200</v>
      </c>
      <c r="H15" s="14">
        <v>0.68</v>
      </c>
      <c r="I15" s="14">
        <v>0</v>
      </c>
      <c r="J15" s="14">
        <v>21.01</v>
      </c>
      <c r="K15" s="16">
        <v>46.7</v>
      </c>
      <c r="L15" s="57">
        <v>124</v>
      </c>
    </row>
    <row r="16" spans="1:11" ht="15.75" customHeight="1">
      <c r="A16" s="25" t="s">
        <v>12</v>
      </c>
      <c r="B16" s="6">
        <v>30</v>
      </c>
      <c r="C16" s="14">
        <v>2</v>
      </c>
      <c r="D16" s="14">
        <v>0.36</v>
      </c>
      <c r="E16" s="14">
        <v>10.26</v>
      </c>
      <c r="F16" s="14">
        <v>54.3</v>
      </c>
      <c r="G16" s="6">
        <v>50</v>
      </c>
      <c r="H16" s="14">
        <v>4</v>
      </c>
      <c r="I16" s="14">
        <v>0.72</v>
      </c>
      <c r="J16" s="14">
        <v>20.52</v>
      </c>
      <c r="K16" s="16">
        <v>108.6</v>
      </c>
    </row>
    <row r="17" spans="1:11" ht="15.75" customHeight="1">
      <c r="A17" s="8" t="s">
        <v>13</v>
      </c>
      <c r="B17" s="6"/>
      <c r="C17" s="12"/>
      <c r="D17" s="12"/>
      <c r="E17" s="12"/>
      <c r="F17" s="12"/>
      <c r="G17" s="6"/>
      <c r="H17" s="14"/>
      <c r="I17" s="14"/>
      <c r="J17" s="14"/>
      <c r="K17" s="16"/>
    </row>
    <row r="18" spans="1:11" ht="15.75" customHeight="1">
      <c r="A18" s="25" t="s">
        <v>20</v>
      </c>
      <c r="B18" s="6">
        <v>150</v>
      </c>
      <c r="C18" s="14">
        <v>2.25</v>
      </c>
      <c r="D18" s="14">
        <v>0.35</v>
      </c>
      <c r="E18" s="14">
        <v>35.4</v>
      </c>
      <c r="F18" s="16">
        <v>150</v>
      </c>
      <c r="G18" s="6">
        <v>150</v>
      </c>
      <c r="H18" s="14">
        <v>2.25</v>
      </c>
      <c r="I18" s="14">
        <v>0.35</v>
      </c>
      <c r="J18" s="14">
        <v>35.4</v>
      </c>
      <c r="K18" s="16">
        <v>150</v>
      </c>
    </row>
    <row r="19" spans="1:12" ht="15.75" customHeight="1">
      <c r="A19" s="43" t="s">
        <v>162</v>
      </c>
      <c r="B19" s="44">
        <v>40</v>
      </c>
      <c r="C19" s="14">
        <v>3.87</v>
      </c>
      <c r="D19" s="14">
        <v>3.24</v>
      </c>
      <c r="E19" s="14">
        <v>24.12</v>
      </c>
      <c r="F19" s="14">
        <v>141.29</v>
      </c>
      <c r="G19" s="6">
        <v>60</v>
      </c>
      <c r="H19" s="14">
        <v>4.64</v>
      </c>
      <c r="I19" s="14">
        <v>3.89</v>
      </c>
      <c r="J19" s="14">
        <v>28.9</v>
      </c>
      <c r="K19" s="16">
        <v>169.3</v>
      </c>
      <c r="L19" s="58">
        <v>101</v>
      </c>
    </row>
    <row r="20" spans="1:12" ht="15.75" customHeight="1">
      <c r="A20" s="25" t="s">
        <v>220</v>
      </c>
      <c r="B20" s="6">
        <v>150</v>
      </c>
      <c r="C20" s="14">
        <v>4.2</v>
      </c>
      <c r="D20" s="14">
        <v>3.75</v>
      </c>
      <c r="E20" s="14">
        <v>7.05</v>
      </c>
      <c r="F20" s="14">
        <v>87</v>
      </c>
      <c r="G20" s="6">
        <v>180</v>
      </c>
      <c r="H20" s="14">
        <v>5.04</v>
      </c>
      <c r="I20" s="14">
        <v>4.5</v>
      </c>
      <c r="J20" s="14">
        <v>8.46</v>
      </c>
      <c r="K20" s="16">
        <v>104.4</v>
      </c>
      <c r="L20" s="58">
        <v>129</v>
      </c>
    </row>
    <row r="21" spans="1:11" ht="15.75" customHeight="1">
      <c r="A21" s="8" t="s">
        <v>15</v>
      </c>
      <c r="B21" s="6"/>
      <c r="C21" s="12"/>
      <c r="D21" s="12"/>
      <c r="E21" s="12"/>
      <c r="F21" s="12"/>
      <c r="G21" s="6"/>
      <c r="H21" s="14"/>
      <c r="I21" s="14"/>
      <c r="J21" s="14"/>
      <c r="K21" s="16"/>
    </row>
    <row r="22" spans="1:12" ht="15.75" customHeight="1">
      <c r="A22" s="34" t="s">
        <v>160</v>
      </c>
      <c r="B22" s="6">
        <v>150</v>
      </c>
      <c r="C22" s="12">
        <v>4.47</v>
      </c>
      <c r="D22" s="12">
        <v>8.84</v>
      </c>
      <c r="E22" s="14">
        <v>13.33</v>
      </c>
      <c r="F22" s="12">
        <v>157.01</v>
      </c>
      <c r="G22" s="6">
        <v>200</v>
      </c>
      <c r="H22" s="14">
        <v>5.56</v>
      </c>
      <c r="I22" s="14">
        <v>11.02</v>
      </c>
      <c r="J22" s="14">
        <v>16.63</v>
      </c>
      <c r="K22" s="16">
        <v>195.82</v>
      </c>
      <c r="L22" s="58">
        <v>74</v>
      </c>
    </row>
    <row r="23" spans="1:12" ht="15.75" customHeight="1">
      <c r="A23" s="25" t="s">
        <v>51</v>
      </c>
      <c r="B23" s="6">
        <v>150</v>
      </c>
      <c r="C23" s="14">
        <v>0</v>
      </c>
      <c r="D23" s="14">
        <v>0</v>
      </c>
      <c r="E23" s="14">
        <v>11.24</v>
      </c>
      <c r="F23" s="14">
        <v>42.19</v>
      </c>
      <c r="G23" s="6">
        <v>200</v>
      </c>
      <c r="H23" s="14">
        <v>0</v>
      </c>
      <c r="I23" s="14">
        <v>0</v>
      </c>
      <c r="J23" s="14">
        <v>14.99</v>
      </c>
      <c r="K23" s="16">
        <v>56.25</v>
      </c>
      <c r="L23" s="57">
        <v>128</v>
      </c>
    </row>
    <row r="24" spans="1:11" ht="15.75" customHeight="1">
      <c r="A24" s="25" t="s">
        <v>16</v>
      </c>
      <c r="B24" s="6">
        <v>20</v>
      </c>
      <c r="C24" s="14">
        <v>1.64</v>
      </c>
      <c r="D24" s="14">
        <v>0.24</v>
      </c>
      <c r="E24" s="14">
        <v>11.17</v>
      </c>
      <c r="F24" s="14">
        <v>42.32</v>
      </c>
      <c r="G24" s="6">
        <v>40</v>
      </c>
      <c r="H24" s="14">
        <v>3.28</v>
      </c>
      <c r="I24" s="14">
        <v>0.48</v>
      </c>
      <c r="J24" s="14">
        <v>16.8</v>
      </c>
      <c r="K24" s="16">
        <v>84.64</v>
      </c>
    </row>
    <row r="25" spans="1:11" ht="15.75" customHeight="1">
      <c r="A25" s="26" t="s">
        <v>17</v>
      </c>
      <c r="B25" s="13"/>
      <c r="C25" s="15">
        <f>SUM(C6:C24)</f>
        <v>49.52</v>
      </c>
      <c r="D25" s="15">
        <f aca="true" t="shared" si="0" ref="D25:J25">SUM(D6:D24)</f>
        <v>61.190000000000005</v>
      </c>
      <c r="E25" s="15">
        <f t="shared" si="0"/>
        <v>200.69000000000003</v>
      </c>
      <c r="F25" s="15">
        <f t="shared" si="0"/>
        <v>1531.3</v>
      </c>
      <c r="G25" s="15"/>
      <c r="H25" s="15">
        <f t="shared" si="0"/>
        <v>63.72</v>
      </c>
      <c r="I25" s="15">
        <f t="shared" si="0"/>
        <v>76.47</v>
      </c>
      <c r="J25" s="15">
        <f t="shared" si="0"/>
        <v>256.67</v>
      </c>
      <c r="K25" s="17">
        <v>1958.99</v>
      </c>
    </row>
  </sheetData>
  <sheetProtection/>
  <mergeCells count="3">
    <mergeCell ref="G2:K2"/>
    <mergeCell ref="C2:F2"/>
    <mergeCell ref="B1:H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9" sqref="A19:IV19"/>
    </sheetView>
  </sheetViews>
  <sheetFormatPr defaultColWidth="9.140625" defaultRowHeight="12.75"/>
  <cols>
    <col min="1" max="1" width="33.57421875" style="0" customWidth="1"/>
    <col min="2" max="2" width="8.140625" style="0" customWidth="1"/>
    <col min="3" max="3" width="8.57421875" style="0" customWidth="1"/>
    <col min="4" max="4" width="7.7109375" style="0" customWidth="1"/>
    <col min="5" max="6" width="8.421875" style="0" customWidth="1"/>
    <col min="7" max="7" width="7.57421875" style="0" customWidth="1"/>
    <col min="8" max="9" width="7.7109375" style="0" customWidth="1"/>
    <col min="10" max="10" width="8.28125" style="0" customWidth="1"/>
    <col min="11" max="11" width="8.00390625" style="0" customWidth="1"/>
  </cols>
  <sheetData>
    <row r="1" spans="1:11" ht="15.75">
      <c r="A1" s="1"/>
      <c r="B1" s="27"/>
      <c r="C1" s="73" t="s">
        <v>30</v>
      </c>
      <c r="D1" s="73"/>
      <c r="E1" s="73"/>
      <c r="F1" s="73"/>
      <c r="G1" s="73"/>
      <c r="H1" s="27"/>
      <c r="I1" s="27"/>
      <c r="J1" s="1"/>
      <c r="K1" s="1"/>
    </row>
    <row r="2" spans="1:11" ht="15.75" customHeight="1">
      <c r="A2" s="7"/>
      <c r="B2" s="18"/>
      <c r="C2" s="69" t="s">
        <v>32</v>
      </c>
      <c r="D2" s="69"/>
      <c r="E2" s="69"/>
      <c r="F2" s="72"/>
      <c r="G2" s="69" t="s">
        <v>33</v>
      </c>
      <c r="H2" s="70"/>
      <c r="I2" s="70"/>
      <c r="J2" s="70"/>
      <c r="K2" s="71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6" t="s">
        <v>176</v>
      </c>
    </row>
    <row r="4" spans="1:11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</row>
    <row r="5" spans="1:11" ht="15.75" customHeight="1">
      <c r="A5" s="7" t="s">
        <v>9</v>
      </c>
      <c r="B5" s="4"/>
      <c r="C5" s="11"/>
      <c r="D5" s="11"/>
      <c r="E5" s="11"/>
      <c r="F5" s="11"/>
      <c r="G5" s="11"/>
      <c r="H5" s="11"/>
      <c r="I5" s="11"/>
      <c r="J5" s="11"/>
      <c r="K5" s="10"/>
    </row>
    <row r="6" spans="1:12" ht="15.75" customHeight="1">
      <c r="A6" s="55" t="s">
        <v>221</v>
      </c>
      <c r="B6" s="6">
        <v>150</v>
      </c>
      <c r="C6" s="14">
        <v>3.96</v>
      </c>
      <c r="D6" s="14">
        <v>4.21</v>
      </c>
      <c r="E6" s="14">
        <v>20.32</v>
      </c>
      <c r="F6" s="16">
        <v>135.37</v>
      </c>
      <c r="G6" s="6">
        <v>200</v>
      </c>
      <c r="H6" s="14">
        <v>5.28</v>
      </c>
      <c r="I6" s="14">
        <v>5.62</v>
      </c>
      <c r="J6" s="14">
        <v>27.1</v>
      </c>
      <c r="K6" s="16">
        <v>180.5</v>
      </c>
      <c r="L6" s="58">
        <v>88</v>
      </c>
    </row>
    <row r="7" spans="1:12" ht="15.75" customHeight="1">
      <c r="A7" s="43" t="s">
        <v>35</v>
      </c>
      <c r="B7" s="6">
        <v>150</v>
      </c>
      <c r="C7" s="14">
        <v>2.1</v>
      </c>
      <c r="D7" s="14">
        <v>2.4</v>
      </c>
      <c r="E7" s="14">
        <v>14.79</v>
      </c>
      <c r="F7" s="14">
        <v>89.02</v>
      </c>
      <c r="G7" s="6">
        <v>200</v>
      </c>
      <c r="H7" s="14">
        <v>2.79</v>
      </c>
      <c r="I7" s="14">
        <v>3.19</v>
      </c>
      <c r="J7" s="14">
        <v>19.71</v>
      </c>
      <c r="K7" s="16">
        <v>118.69</v>
      </c>
      <c r="L7" s="58">
        <v>123</v>
      </c>
    </row>
    <row r="8" spans="1:12" ht="15.75" customHeight="1">
      <c r="A8" s="43" t="s">
        <v>174</v>
      </c>
      <c r="B8" s="29" t="s">
        <v>130</v>
      </c>
      <c r="C8" s="16">
        <v>4.73</v>
      </c>
      <c r="D8" s="16">
        <v>6.88</v>
      </c>
      <c r="E8" s="14">
        <v>14.56</v>
      </c>
      <c r="F8" s="14">
        <v>139</v>
      </c>
      <c r="G8" s="29" t="s">
        <v>154</v>
      </c>
      <c r="H8" s="14">
        <v>6.68</v>
      </c>
      <c r="I8" s="14">
        <v>8.45</v>
      </c>
      <c r="J8" s="14">
        <v>19.39</v>
      </c>
      <c r="K8" s="16">
        <v>180</v>
      </c>
      <c r="L8" s="58">
        <v>145</v>
      </c>
    </row>
    <row r="9" spans="1:11" ht="15.75" customHeight="1">
      <c r="A9" s="54" t="s">
        <v>11</v>
      </c>
      <c r="B9" s="6"/>
      <c r="C9" s="12"/>
      <c r="D9" s="12"/>
      <c r="E9" s="12"/>
      <c r="F9" s="12"/>
      <c r="G9" s="6"/>
      <c r="H9" s="14"/>
      <c r="I9" s="14"/>
      <c r="J9" s="14"/>
      <c r="K9" s="16"/>
    </row>
    <row r="10" spans="1:12" ht="15.75" customHeight="1">
      <c r="A10" s="38" t="s">
        <v>165</v>
      </c>
      <c r="B10" s="6">
        <v>40</v>
      </c>
      <c r="C10" s="12">
        <v>0.66</v>
      </c>
      <c r="D10" s="12">
        <v>4.04</v>
      </c>
      <c r="E10" s="12">
        <v>4.25</v>
      </c>
      <c r="F10" s="12" t="s">
        <v>99</v>
      </c>
      <c r="G10" s="6">
        <v>60</v>
      </c>
      <c r="H10" s="14">
        <v>0.98</v>
      </c>
      <c r="I10" s="14">
        <v>6.05</v>
      </c>
      <c r="J10" s="14">
        <v>6.37</v>
      </c>
      <c r="K10" s="16">
        <v>80.96</v>
      </c>
      <c r="L10" s="57">
        <v>4</v>
      </c>
    </row>
    <row r="11" spans="1:12" ht="15.75" customHeight="1">
      <c r="A11" s="25" t="s">
        <v>100</v>
      </c>
      <c r="B11" s="6" t="s">
        <v>134</v>
      </c>
      <c r="C11" s="12">
        <v>1.14</v>
      </c>
      <c r="D11" s="12">
        <v>4</v>
      </c>
      <c r="E11" s="12">
        <v>6.49</v>
      </c>
      <c r="F11" s="12">
        <v>66.67</v>
      </c>
      <c r="G11" s="6" t="s">
        <v>135</v>
      </c>
      <c r="H11" s="14">
        <v>1.52</v>
      </c>
      <c r="I11" s="14">
        <v>5.33</v>
      </c>
      <c r="J11" s="14">
        <v>8.65</v>
      </c>
      <c r="K11" s="16">
        <v>88.89</v>
      </c>
      <c r="L11" s="57">
        <v>25</v>
      </c>
    </row>
    <row r="12" spans="1:12" ht="15.75" customHeight="1">
      <c r="A12" s="25" t="s">
        <v>166</v>
      </c>
      <c r="B12" s="6" t="s">
        <v>25</v>
      </c>
      <c r="C12" s="14">
        <v>7.44</v>
      </c>
      <c r="D12" s="14">
        <v>9.19</v>
      </c>
      <c r="E12" s="14">
        <v>6.79</v>
      </c>
      <c r="F12" s="16">
        <v>139.61</v>
      </c>
      <c r="G12" s="6" t="s">
        <v>37</v>
      </c>
      <c r="H12" s="14">
        <v>8.72</v>
      </c>
      <c r="I12" s="14">
        <v>10.8</v>
      </c>
      <c r="J12" s="14">
        <v>8.02</v>
      </c>
      <c r="K12" s="16">
        <v>163.97</v>
      </c>
      <c r="L12" s="57">
        <v>50</v>
      </c>
    </row>
    <row r="13" spans="1:12" ht="15.75" customHeight="1">
      <c r="A13" s="25" t="s">
        <v>101</v>
      </c>
      <c r="B13" s="8">
        <v>120</v>
      </c>
      <c r="C13" s="33">
        <v>6.99</v>
      </c>
      <c r="D13" s="16">
        <v>4.35</v>
      </c>
      <c r="E13" s="14">
        <v>36</v>
      </c>
      <c r="F13" s="14">
        <v>211.05</v>
      </c>
      <c r="G13" s="6">
        <v>130</v>
      </c>
      <c r="H13" s="14">
        <v>7.56</v>
      </c>
      <c r="I13" s="14">
        <v>4.71</v>
      </c>
      <c r="J13" s="14" t="s">
        <v>102</v>
      </c>
      <c r="K13" s="16" t="s">
        <v>103</v>
      </c>
      <c r="L13" s="57">
        <v>77</v>
      </c>
    </row>
    <row r="14" spans="1:12" ht="15.75" customHeight="1">
      <c r="A14" s="25" t="s">
        <v>222</v>
      </c>
      <c r="B14" s="6">
        <v>150</v>
      </c>
      <c r="C14" s="14">
        <v>0.42</v>
      </c>
      <c r="D14" s="14">
        <v>0</v>
      </c>
      <c r="E14" s="14">
        <v>17.18</v>
      </c>
      <c r="F14" s="14">
        <v>71.28</v>
      </c>
      <c r="G14" s="6">
        <v>200</v>
      </c>
      <c r="H14" s="14">
        <v>0.56</v>
      </c>
      <c r="I14" s="14">
        <v>0</v>
      </c>
      <c r="J14" s="14">
        <v>22.9</v>
      </c>
      <c r="K14" s="16">
        <v>95.04</v>
      </c>
      <c r="L14" s="57">
        <v>117</v>
      </c>
    </row>
    <row r="15" spans="1:11" ht="15.75" customHeight="1">
      <c r="A15" s="25" t="s">
        <v>12</v>
      </c>
      <c r="B15" s="6">
        <v>30</v>
      </c>
      <c r="C15" s="14">
        <v>2</v>
      </c>
      <c r="D15" s="14">
        <v>0.36</v>
      </c>
      <c r="E15" s="14">
        <v>10.26</v>
      </c>
      <c r="F15" s="14">
        <v>54.3</v>
      </c>
      <c r="G15" s="6">
        <v>60</v>
      </c>
      <c r="H15" s="14">
        <v>4</v>
      </c>
      <c r="I15" s="14">
        <v>0.72</v>
      </c>
      <c r="J15" s="14">
        <v>20.52</v>
      </c>
      <c r="K15" s="16">
        <v>108.6</v>
      </c>
    </row>
    <row r="16" spans="1:11" ht="15.75" customHeight="1">
      <c r="A16" s="8" t="s">
        <v>13</v>
      </c>
      <c r="B16" s="6"/>
      <c r="C16" s="12"/>
      <c r="D16" s="12"/>
      <c r="E16" s="12"/>
      <c r="F16" s="12"/>
      <c r="G16" s="6"/>
      <c r="H16" s="14"/>
      <c r="I16" s="14"/>
      <c r="J16" s="14"/>
      <c r="K16" s="16"/>
    </row>
    <row r="17" spans="1:12" ht="15.75" customHeight="1">
      <c r="A17" s="25" t="s">
        <v>223</v>
      </c>
      <c r="B17" s="6">
        <v>40</v>
      </c>
      <c r="C17" s="12">
        <v>4.16</v>
      </c>
      <c r="D17" s="12">
        <v>5.83</v>
      </c>
      <c r="E17" s="12">
        <v>23.64</v>
      </c>
      <c r="F17" s="12">
        <v>167.09</v>
      </c>
      <c r="G17" s="6">
        <v>60</v>
      </c>
      <c r="H17" s="14">
        <v>5</v>
      </c>
      <c r="I17" s="14">
        <v>7</v>
      </c>
      <c r="J17" s="14">
        <v>28.4</v>
      </c>
      <c r="K17" s="16">
        <v>200.7</v>
      </c>
      <c r="L17" s="57">
        <v>98</v>
      </c>
    </row>
    <row r="18" spans="1:12" ht="15.75" customHeight="1">
      <c r="A18" s="25" t="s">
        <v>21</v>
      </c>
      <c r="B18" s="6">
        <v>150</v>
      </c>
      <c r="C18" s="14">
        <v>4.02</v>
      </c>
      <c r="D18" s="14">
        <v>3.75</v>
      </c>
      <c r="E18" s="14">
        <v>7.05</v>
      </c>
      <c r="F18" s="14">
        <v>87</v>
      </c>
      <c r="G18" s="6">
        <v>180</v>
      </c>
      <c r="H18" s="14">
        <v>5.04</v>
      </c>
      <c r="I18" s="14">
        <v>2.5</v>
      </c>
      <c r="J18" s="14">
        <v>8.46</v>
      </c>
      <c r="K18" s="16">
        <v>104.4</v>
      </c>
      <c r="L18" s="57">
        <v>129</v>
      </c>
    </row>
    <row r="19" spans="1:12" ht="15.75" customHeight="1">
      <c r="A19" s="25" t="s">
        <v>233</v>
      </c>
      <c r="B19" s="6">
        <v>100</v>
      </c>
      <c r="C19" s="14">
        <v>0.8</v>
      </c>
      <c r="D19" s="14">
        <v>0</v>
      </c>
      <c r="E19" s="14">
        <v>22.6</v>
      </c>
      <c r="F19" s="14">
        <v>92</v>
      </c>
      <c r="G19" s="6">
        <v>100</v>
      </c>
      <c r="H19" s="14">
        <v>0.8</v>
      </c>
      <c r="I19" s="14">
        <v>0</v>
      </c>
      <c r="J19" s="14">
        <v>22.6</v>
      </c>
      <c r="K19" s="16">
        <v>92</v>
      </c>
      <c r="L19" s="61"/>
    </row>
    <row r="20" spans="1:11" ht="15.75" customHeight="1">
      <c r="A20" s="8" t="s">
        <v>15</v>
      </c>
      <c r="B20" s="6"/>
      <c r="C20" s="12"/>
      <c r="D20" s="12"/>
      <c r="E20" s="12"/>
      <c r="F20" s="12"/>
      <c r="G20" s="6"/>
      <c r="H20" s="14"/>
      <c r="I20" s="14"/>
      <c r="J20" s="14"/>
      <c r="K20" s="16"/>
    </row>
    <row r="21" spans="1:12" ht="15.75" customHeight="1">
      <c r="A21" s="19" t="s">
        <v>169</v>
      </c>
      <c r="B21" s="6">
        <v>64</v>
      </c>
      <c r="C21" s="14">
        <v>12.17</v>
      </c>
      <c r="D21" s="14">
        <v>10.64</v>
      </c>
      <c r="E21" s="14">
        <v>6.81</v>
      </c>
      <c r="F21" s="16" t="s">
        <v>170</v>
      </c>
      <c r="G21" s="6">
        <v>74</v>
      </c>
      <c r="H21" s="14">
        <v>13.52</v>
      </c>
      <c r="I21" s="14">
        <v>11.82</v>
      </c>
      <c r="J21" s="14">
        <v>7.52</v>
      </c>
      <c r="K21" s="16">
        <v>190.29</v>
      </c>
      <c r="L21" s="58">
        <v>58</v>
      </c>
    </row>
    <row r="22" spans="1:12" ht="15.75" customHeight="1">
      <c r="A22" s="25" t="s">
        <v>79</v>
      </c>
      <c r="B22" s="6">
        <v>120</v>
      </c>
      <c r="C22" s="20">
        <v>2.46</v>
      </c>
      <c r="D22" s="48">
        <v>2.77</v>
      </c>
      <c r="E22" s="20">
        <v>17.68</v>
      </c>
      <c r="F22" s="48">
        <v>105.47</v>
      </c>
      <c r="G22" s="6">
        <v>130</v>
      </c>
      <c r="H22" s="14">
        <v>2.67</v>
      </c>
      <c r="I22" s="14">
        <v>3</v>
      </c>
      <c r="J22" s="14">
        <v>19.15</v>
      </c>
      <c r="K22" s="16" t="s">
        <v>171</v>
      </c>
      <c r="L22" s="57">
        <v>82</v>
      </c>
    </row>
    <row r="23" spans="1:12" ht="15.75" customHeight="1">
      <c r="A23" s="25" t="s">
        <v>172</v>
      </c>
      <c r="B23" s="6">
        <v>150</v>
      </c>
      <c r="C23" s="14">
        <v>2.66</v>
      </c>
      <c r="D23" s="14">
        <v>2.55</v>
      </c>
      <c r="E23" s="14">
        <v>10.9</v>
      </c>
      <c r="F23" s="14">
        <v>93.92</v>
      </c>
      <c r="G23" s="6">
        <v>200</v>
      </c>
      <c r="H23" s="14">
        <v>3.54</v>
      </c>
      <c r="I23" s="14">
        <v>3.41</v>
      </c>
      <c r="J23" s="14">
        <v>19.53</v>
      </c>
      <c r="K23" s="16">
        <v>122.01</v>
      </c>
      <c r="L23" s="57">
        <v>128</v>
      </c>
    </row>
    <row r="24" spans="1:11" ht="15.75" customHeight="1">
      <c r="A24" s="25" t="s">
        <v>39</v>
      </c>
      <c r="B24" s="6">
        <v>20</v>
      </c>
      <c r="C24" s="14">
        <v>1.64</v>
      </c>
      <c r="D24" s="14">
        <v>0.24</v>
      </c>
      <c r="E24" s="14">
        <v>11.17</v>
      </c>
      <c r="F24" s="14">
        <v>42.32</v>
      </c>
      <c r="G24" s="6">
        <v>40</v>
      </c>
      <c r="H24" s="14">
        <v>3.28</v>
      </c>
      <c r="I24" s="14">
        <v>0.48</v>
      </c>
      <c r="J24" s="14">
        <v>16.8</v>
      </c>
      <c r="K24" s="16">
        <v>84.64</v>
      </c>
    </row>
    <row r="25" spans="1:11" ht="15.75" customHeight="1">
      <c r="A25" s="25"/>
      <c r="B25" s="6"/>
      <c r="C25" s="12"/>
      <c r="D25" s="12"/>
      <c r="E25" s="12"/>
      <c r="F25" s="12"/>
      <c r="G25" s="6"/>
      <c r="H25" s="14"/>
      <c r="I25" s="14"/>
      <c r="J25" s="14"/>
      <c r="K25" s="16"/>
    </row>
    <row r="26" spans="1:11" ht="15.75" customHeight="1">
      <c r="A26" s="26" t="s">
        <v>17</v>
      </c>
      <c r="B26" s="13"/>
      <c r="C26" s="15">
        <f>SUM(C6:C25)</f>
        <v>57.35000000000001</v>
      </c>
      <c r="D26" s="15">
        <f aca="true" t="shared" si="0" ref="D26:J26">SUM(D6:D25)</f>
        <v>61.21</v>
      </c>
      <c r="E26" s="15">
        <f t="shared" si="0"/>
        <v>230.48999999999998</v>
      </c>
      <c r="F26" s="15">
        <f t="shared" si="0"/>
        <v>1494.1</v>
      </c>
      <c r="G26" s="15"/>
      <c r="H26" s="15">
        <f t="shared" si="0"/>
        <v>71.94000000000001</v>
      </c>
      <c r="I26" s="15">
        <f t="shared" si="0"/>
        <v>73.08</v>
      </c>
      <c r="J26" s="15">
        <f t="shared" si="0"/>
        <v>255.12000000000006</v>
      </c>
      <c r="K26" s="17">
        <v>2061.59</v>
      </c>
    </row>
  </sheetData>
  <sheetProtection/>
  <mergeCells count="3">
    <mergeCell ref="G2:K2"/>
    <mergeCell ref="C2:F2"/>
    <mergeCell ref="C1:G1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3.7109375" style="0" customWidth="1"/>
    <col min="2" max="2" width="8.57421875" style="0" customWidth="1"/>
    <col min="3" max="3" width="8.7109375" style="0" customWidth="1"/>
    <col min="4" max="4" width="8.421875" style="0" customWidth="1"/>
    <col min="5" max="5" width="8.28125" style="0" customWidth="1"/>
    <col min="6" max="6" width="8.00390625" style="0" customWidth="1"/>
    <col min="7" max="7" width="7.57421875" style="0" customWidth="1"/>
    <col min="8" max="8" width="8.140625" style="0" customWidth="1"/>
    <col min="9" max="9" width="8.28125" style="0" customWidth="1"/>
    <col min="10" max="10" width="8.140625" style="0" customWidth="1"/>
  </cols>
  <sheetData>
    <row r="1" spans="1:11" ht="15.75">
      <c r="A1" s="1"/>
      <c r="B1" s="1"/>
      <c r="C1" s="1"/>
      <c r="D1" s="1"/>
      <c r="E1" s="27" t="s">
        <v>31</v>
      </c>
      <c r="F1" s="28"/>
      <c r="G1" s="28"/>
      <c r="H1" s="28"/>
      <c r="I1" s="28"/>
      <c r="J1" s="1"/>
      <c r="K1" s="1"/>
    </row>
    <row r="2" spans="1:11" ht="15.75" customHeight="1">
      <c r="A2" s="7"/>
      <c r="B2" s="18"/>
      <c r="C2" s="69" t="s">
        <v>32</v>
      </c>
      <c r="D2" s="69"/>
      <c r="E2" s="69"/>
      <c r="F2" s="72"/>
      <c r="G2" s="69" t="s">
        <v>33</v>
      </c>
      <c r="H2" s="70"/>
      <c r="I2" s="70"/>
      <c r="J2" s="70"/>
      <c r="K2" s="71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6" t="s">
        <v>176</v>
      </c>
    </row>
    <row r="4" spans="1:11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</row>
    <row r="5" spans="1:11" ht="15" customHeight="1">
      <c r="A5" s="7" t="s">
        <v>9</v>
      </c>
      <c r="B5" s="7"/>
      <c r="C5" s="5"/>
      <c r="D5" s="7"/>
      <c r="E5" s="11"/>
      <c r="F5" s="11"/>
      <c r="G5" s="11"/>
      <c r="H5" s="11"/>
      <c r="I5" s="11"/>
      <c r="J5" s="11"/>
      <c r="K5" s="10"/>
    </row>
    <row r="6" spans="1:11" ht="15" customHeight="1">
      <c r="A6" s="24" t="s">
        <v>191</v>
      </c>
      <c r="B6" s="6"/>
      <c r="C6" s="16"/>
      <c r="D6" s="16"/>
      <c r="E6" s="14"/>
      <c r="F6" s="14"/>
      <c r="G6" s="6"/>
      <c r="H6" s="14"/>
      <c r="I6" s="14"/>
      <c r="J6" s="14"/>
      <c r="K6" s="16"/>
    </row>
    <row r="7" spans="1:12" ht="15" customHeight="1">
      <c r="A7" s="24" t="s">
        <v>49</v>
      </c>
      <c r="B7" s="6" t="s">
        <v>34</v>
      </c>
      <c r="C7" s="16">
        <v>4.92</v>
      </c>
      <c r="D7" s="16">
        <v>6.25</v>
      </c>
      <c r="E7" s="14">
        <v>26.32</v>
      </c>
      <c r="F7" s="14">
        <v>180.84</v>
      </c>
      <c r="G7" s="6" t="s">
        <v>10</v>
      </c>
      <c r="H7" s="14">
        <v>6.55</v>
      </c>
      <c r="I7" s="14">
        <v>8.33</v>
      </c>
      <c r="J7" s="14">
        <v>35.09</v>
      </c>
      <c r="K7" s="16">
        <v>241.11</v>
      </c>
      <c r="L7" s="58">
        <v>89</v>
      </c>
    </row>
    <row r="8" spans="1:12" ht="15" customHeight="1">
      <c r="A8" s="25" t="s">
        <v>22</v>
      </c>
      <c r="B8" s="6">
        <v>150</v>
      </c>
      <c r="C8" s="16">
        <v>3.64</v>
      </c>
      <c r="D8" s="16">
        <v>3.78</v>
      </c>
      <c r="E8" s="14">
        <v>24.55</v>
      </c>
      <c r="F8" s="14">
        <v>146.79</v>
      </c>
      <c r="G8" s="6">
        <v>200</v>
      </c>
      <c r="H8" s="14">
        <v>4.85</v>
      </c>
      <c r="I8" s="14">
        <v>5.04</v>
      </c>
      <c r="J8" s="14">
        <v>32.73</v>
      </c>
      <c r="K8" s="16">
        <v>195.71</v>
      </c>
      <c r="L8" s="58">
        <v>120</v>
      </c>
    </row>
    <row r="9" spans="1:12" ht="15" customHeight="1">
      <c r="A9" s="25" t="s">
        <v>82</v>
      </c>
      <c r="B9" s="29" t="s">
        <v>130</v>
      </c>
      <c r="C9" s="14">
        <v>3.78</v>
      </c>
      <c r="D9" s="14">
        <v>4.64</v>
      </c>
      <c r="E9" s="14">
        <v>14.23</v>
      </c>
      <c r="F9" s="16">
        <v>113.83</v>
      </c>
      <c r="G9" s="29" t="s">
        <v>192</v>
      </c>
      <c r="H9" s="14">
        <v>5.63</v>
      </c>
      <c r="I9" s="14">
        <v>7.85</v>
      </c>
      <c r="J9" s="14">
        <v>18.98</v>
      </c>
      <c r="K9" s="16">
        <v>168.3</v>
      </c>
      <c r="L9" s="58">
        <v>145</v>
      </c>
    </row>
    <row r="10" spans="1:11" ht="15" customHeight="1">
      <c r="A10" s="8" t="s">
        <v>11</v>
      </c>
      <c r="B10" s="8"/>
      <c r="C10" s="31"/>
      <c r="D10" s="32"/>
      <c r="E10" s="14"/>
      <c r="F10" s="14"/>
      <c r="G10" s="6"/>
      <c r="H10" s="14"/>
      <c r="I10" s="14"/>
      <c r="J10" s="14"/>
      <c r="K10" s="16"/>
    </row>
    <row r="11" spans="1:12" ht="15" customHeight="1">
      <c r="A11" s="19" t="s">
        <v>60</v>
      </c>
      <c r="B11" s="35">
        <v>40</v>
      </c>
      <c r="C11" s="36">
        <v>0.36</v>
      </c>
      <c r="D11" s="37">
        <v>4.07</v>
      </c>
      <c r="E11" s="14">
        <v>3.3</v>
      </c>
      <c r="F11" s="14">
        <v>51.25</v>
      </c>
      <c r="G11" s="6">
        <v>50</v>
      </c>
      <c r="H11" s="14">
        <v>0.45</v>
      </c>
      <c r="I11" s="14">
        <v>5.08</v>
      </c>
      <c r="J11" s="14">
        <v>4.12</v>
      </c>
      <c r="K11" s="16">
        <v>64.06</v>
      </c>
      <c r="L11" s="57">
        <v>6</v>
      </c>
    </row>
    <row r="12" spans="1:11" ht="15" customHeight="1">
      <c r="A12" s="25" t="s">
        <v>224</v>
      </c>
      <c r="B12" s="8"/>
      <c r="C12" s="33"/>
      <c r="D12" s="16"/>
      <c r="E12" s="14"/>
      <c r="F12" s="14"/>
      <c r="G12" s="6"/>
      <c r="H12" s="14"/>
      <c r="I12" s="14"/>
      <c r="J12" s="14"/>
      <c r="K12" s="16"/>
    </row>
    <row r="13" spans="1:12" ht="15" customHeight="1">
      <c r="A13" s="25" t="s">
        <v>104</v>
      </c>
      <c r="B13" s="8" t="s">
        <v>134</v>
      </c>
      <c r="C13" s="33">
        <v>3.02</v>
      </c>
      <c r="D13" s="16">
        <v>6.78</v>
      </c>
      <c r="E13" s="14">
        <v>19.43</v>
      </c>
      <c r="F13" s="14" t="s">
        <v>105</v>
      </c>
      <c r="G13" s="6" t="s">
        <v>135</v>
      </c>
      <c r="H13" s="14">
        <v>4.02</v>
      </c>
      <c r="I13" s="14">
        <v>9.04</v>
      </c>
      <c r="J13" s="14">
        <v>25.9</v>
      </c>
      <c r="K13" s="16" t="s">
        <v>106</v>
      </c>
      <c r="L13" s="57">
        <v>27</v>
      </c>
    </row>
    <row r="14" spans="1:12" ht="15" customHeight="1">
      <c r="A14" s="25" t="s">
        <v>107</v>
      </c>
      <c r="B14" s="8" t="s">
        <v>25</v>
      </c>
      <c r="C14" s="33">
        <v>10.98</v>
      </c>
      <c r="D14" s="16">
        <v>12.5</v>
      </c>
      <c r="E14" s="14">
        <v>7.44</v>
      </c>
      <c r="F14" s="14">
        <v>186.18</v>
      </c>
      <c r="G14" s="6" t="s">
        <v>37</v>
      </c>
      <c r="H14" s="14">
        <v>12.85</v>
      </c>
      <c r="I14" s="14">
        <v>14.6</v>
      </c>
      <c r="J14" s="14">
        <v>8.74</v>
      </c>
      <c r="K14" s="16" t="s">
        <v>108</v>
      </c>
      <c r="L14" s="58">
        <v>44</v>
      </c>
    </row>
    <row r="15" spans="1:12" ht="15" customHeight="1">
      <c r="A15" s="25" t="s">
        <v>177</v>
      </c>
      <c r="B15" s="8">
        <v>120</v>
      </c>
      <c r="C15" s="33">
        <v>2.81</v>
      </c>
      <c r="D15" s="16">
        <v>2.77</v>
      </c>
      <c r="E15" s="14" t="s">
        <v>178</v>
      </c>
      <c r="F15" s="14">
        <v>105.47</v>
      </c>
      <c r="G15" s="6">
        <v>130</v>
      </c>
      <c r="H15" s="14">
        <v>3.04</v>
      </c>
      <c r="I15" s="14">
        <v>3.6</v>
      </c>
      <c r="J15" s="14">
        <v>18.33</v>
      </c>
      <c r="K15" s="16">
        <v>113.79</v>
      </c>
      <c r="L15" s="57">
        <v>83</v>
      </c>
    </row>
    <row r="16" spans="1:12" ht="15" customHeight="1">
      <c r="A16" s="25" t="s">
        <v>179</v>
      </c>
      <c r="B16" s="8">
        <v>150</v>
      </c>
      <c r="C16" s="33">
        <v>0.75</v>
      </c>
      <c r="D16" s="16">
        <v>0</v>
      </c>
      <c r="E16" s="14" t="s">
        <v>109</v>
      </c>
      <c r="F16" s="14">
        <v>75.3</v>
      </c>
      <c r="G16" s="6">
        <v>200</v>
      </c>
      <c r="H16" s="14" t="s">
        <v>110</v>
      </c>
      <c r="I16" s="14">
        <v>0</v>
      </c>
      <c r="J16" s="14">
        <v>24</v>
      </c>
      <c r="K16" s="16" t="s">
        <v>111</v>
      </c>
      <c r="L16" s="57">
        <v>124</v>
      </c>
    </row>
    <row r="17" spans="1:11" ht="15" customHeight="1">
      <c r="A17" s="25" t="s">
        <v>12</v>
      </c>
      <c r="B17" s="6">
        <v>30</v>
      </c>
      <c r="C17" s="14">
        <v>2</v>
      </c>
      <c r="D17" s="14">
        <v>0.36</v>
      </c>
      <c r="E17" s="14">
        <v>10.26</v>
      </c>
      <c r="F17" s="14">
        <v>54.3</v>
      </c>
      <c r="G17" s="6">
        <v>60</v>
      </c>
      <c r="H17" s="14">
        <v>4</v>
      </c>
      <c r="I17" s="14">
        <v>0.72</v>
      </c>
      <c r="J17" s="14">
        <v>20.52</v>
      </c>
      <c r="K17" s="16">
        <v>108.6</v>
      </c>
    </row>
    <row r="18" spans="1:11" ht="15" customHeight="1">
      <c r="A18" s="8" t="s">
        <v>13</v>
      </c>
      <c r="B18" s="8"/>
      <c r="C18" s="31"/>
      <c r="D18" s="32"/>
      <c r="E18" s="14"/>
      <c r="F18" s="14"/>
      <c r="G18" s="6"/>
      <c r="H18" s="14"/>
      <c r="I18" s="14"/>
      <c r="J18" s="14"/>
      <c r="K18" s="16"/>
    </row>
    <row r="19" spans="1:12" ht="15" customHeight="1">
      <c r="A19" s="25" t="s">
        <v>112</v>
      </c>
      <c r="B19" s="6">
        <v>45</v>
      </c>
      <c r="C19" s="14">
        <v>5.37</v>
      </c>
      <c r="D19" s="14">
        <v>3.28</v>
      </c>
      <c r="E19" s="14">
        <v>18.69</v>
      </c>
      <c r="F19" s="14">
        <v>171.13</v>
      </c>
      <c r="G19" s="6">
        <v>60</v>
      </c>
      <c r="H19" s="14">
        <v>7.14</v>
      </c>
      <c r="I19" s="14">
        <v>4.36</v>
      </c>
      <c r="J19" s="14">
        <v>19.49</v>
      </c>
      <c r="K19" s="16">
        <v>227.6</v>
      </c>
      <c r="L19" s="57">
        <v>104</v>
      </c>
    </row>
    <row r="20" spans="1:12" ht="15" customHeight="1">
      <c r="A20" s="25" t="s">
        <v>119</v>
      </c>
      <c r="B20" s="6">
        <v>180</v>
      </c>
      <c r="C20" s="14">
        <v>5.04</v>
      </c>
      <c r="D20" s="14">
        <v>5.72</v>
      </c>
      <c r="E20" s="14">
        <v>8.45</v>
      </c>
      <c r="F20" s="14">
        <v>105.59</v>
      </c>
      <c r="G20" s="6">
        <v>200</v>
      </c>
      <c r="H20" s="14">
        <v>5.59</v>
      </c>
      <c r="I20" s="14">
        <v>6.36</v>
      </c>
      <c r="J20" s="14">
        <v>9.38</v>
      </c>
      <c r="K20" s="16">
        <v>117.31</v>
      </c>
      <c r="L20" s="57">
        <v>130</v>
      </c>
    </row>
    <row r="21" spans="1:12" ht="15" customHeight="1">
      <c r="A21" s="25" t="s">
        <v>232</v>
      </c>
      <c r="B21" s="6">
        <v>100</v>
      </c>
      <c r="C21" s="33">
        <v>0.8</v>
      </c>
      <c r="D21" s="14">
        <v>0</v>
      </c>
      <c r="E21" s="14">
        <v>22.6</v>
      </c>
      <c r="F21" s="14">
        <v>92</v>
      </c>
      <c r="G21" s="6">
        <v>100</v>
      </c>
      <c r="H21" s="14">
        <v>0.8</v>
      </c>
      <c r="I21" s="14">
        <v>0</v>
      </c>
      <c r="J21" s="14">
        <v>22.6</v>
      </c>
      <c r="K21" s="16">
        <v>92</v>
      </c>
      <c r="L21" s="61"/>
    </row>
    <row r="22" spans="1:11" ht="15" customHeight="1">
      <c r="A22" s="8" t="s">
        <v>15</v>
      </c>
      <c r="B22" s="8"/>
      <c r="C22" s="31"/>
      <c r="D22" s="32"/>
      <c r="E22" s="14"/>
      <c r="F22" s="14"/>
      <c r="G22" s="6"/>
      <c r="H22" s="14"/>
      <c r="I22" s="14"/>
      <c r="J22" s="14"/>
      <c r="K22" s="16"/>
    </row>
    <row r="23" spans="1:12" ht="15" customHeight="1">
      <c r="A23" s="19" t="s">
        <v>187</v>
      </c>
      <c r="B23" s="6" t="s">
        <v>188</v>
      </c>
      <c r="C23" s="14">
        <v>23.38</v>
      </c>
      <c r="D23" s="14">
        <v>9.69</v>
      </c>
      <c r="E23" s="14" t="s">
        <v>190</v>
      </c>
      <c r="F23" s="16">
        <v>273.78</v>
      </c>
      <c r="G23" s="6" t="s">
        <v>189</v>
      </c>
      <c r="H23" s="14">
        <v>29.22</v>
      </c>
      <c r="I23" s="14">
        <v>12.11</v>
      </c>
      <c r="J23" s="14">
        <v>29.1</v>
      </c>
      <c r="K23" s="16">
        <v>342.23</v>
      </c>
      <c r="L23" s="58">
        <v>64</v>
      </c>
    </row>
    <row r="24" spans="1:11" ht="15" customHeight="1">
      <c r="A24" s="19" t="s">
        <v>225</v>
      </c>
      <c r="B24" s="6"/>
      <c r="C24" s="14"/>
      <c r="D24" s="14"/>
      <c r="E24" s="14"/>
      <c r="F24" s="16"/>
      <c r="G24" s="6"/>
      <c r="H24" s="14"/>
      <c r="I24" s="14"/>
      <c r="J24" s="14"/>
      <c r="K24" s="16"/>
    </row>
    <row r="25" spans="1:12" ht="15" customHeight="1">
      <c r="A25" s="25" t="s">
        <v>51</v>
      </c>
      <c r="B25" s="6">
        <v>150</v>
      </c>
      <c r="C25" s="14">
        <v>0</v>
      </c>
      <c r="D25" s="14">
        <v>0</v>
      </c>
      <c r="E25" s="14">
        <v>11.24</v>
      </c>
      <c r="F25" s="14">
        <v>42.19</v>
      </c>
      <c r="G25" s="6">
        <v>200</v>
      </c>
      <c r="H25" s="14">
        <v>0.12</v>
      </c>
      <c r="I25" s="14">
        <v>0</v>
      </c>
      <c r="J25" s="14">
        <v>12.04</v>
      </c>
      <c r="K25" s="16">
        <v>48.64</v>
      </c>
      <c r="L25" s="57">
        <v>128</v>
      </c>
    </row>
    <row r="26" spans="1:11" ht="15" customHeight="1">
      <c r="A26" s="25" t="s">
        <v>39</v>
      </c>
      <c r="B26" s="6">
        <v>20</v>
      </c>
      <c r="C26" s="14">
        <v>1.64</v>
      </c>
      <c r="D26" s="14">
        <v>0.24</v>
      </c>
      <c r="E26" s="14">
        <v>11.17</v>
      </c>
      <c r="F26" s="14">
        <v>42.32</v>
      </c>
      <c r="G26" s="6">
        <v>40</v>
      </c>
      <c r="H26" s="14">
        <v>3.28</v>
      </c>
      <c r="I26" s="14">
        <v>0.48</v>
      </c>
      <c r="J26" s="14">
        <v>16.8</v>
      </c>
      <c r="K26" s="16">
        <v>84.64</v>
      </c>
    </row>
    <row r="27" spans="1:11" ht="15.75" customHeight="1">
      <c r="A27" s="26" t="s">
        <v>17</v>
      </c>
      <c r="B27" s="13"/>
      <c r="C27" s="17">
        <f>SUM(C7:C26)</f>
        <v>68.49</v>
      </c>
      <c r="D27" s="53">
        <f aca="true" t="shared" si="0" ref="D27:J27">SUM(D7:D26)</f>
        <v>60.08</v>
      </c>
      <c r="E27" s="17">
        <f t="shared" si="0"/>
        <v>177.68</v>
      </c>
      <c r="F27" s="53">
        <f t="shared" si="0"/>
        <v>1640.9699999999998</v>
      </c>
      <c r="G27" s="17"/>
      <c r="H27" s="53">
        <f t="shared" si="0"/>
        <v>87.53999999999999</v>
      </c>
      <c r="I27" s="17">
        <f t="shared" si="0"/>
        <v>77.57000000000001</v>
      </c>
      <c r="J27" s="53">
        <f t="shared" si="0"/>
        <v>297.82000000000005</v>
      </c>
      <c r="K27" s="17">
        <v>2138.48</v>
      </c>
    </row>
  </sheetData>
  <sheetProtection/>
  <mergeCells count="2">
    <mergeCell ref="G2:K2"/>
    <mergeCell ref="C2:F2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2017-09-29T08:15:17Z</cp:lastPrinted>
  <dcterms:created xsi:type="dcterms:W3CDTF">1996-10-08T23:32:33Z</dcterms:created>
  <dcterms:modified xsi:type="dcterms:W3CDTF">2017-09-29T08:22:43Z</dcterms:modified>
  <cp:category/>
  <cp:version/>
  <cp:contentType/>
  <cp:contentStatus/>
</cp:coreProperties>
</file>