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9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/>
  <calcPr fullCalcOnLoad="1"/>
</workbook>
</file>

<file path=xl/sharedStrings.xml><?xml version="1.0" encoding="utf-8"?>
<sst xmlns="http://schemas.openxmlformats.org/spreadsheetml/2006/main" count="666" uniqueCount="285">
  <si>
    <t>день 1</t>
  </si>
  <si>
    <t>Выход</t>
  </si>
  <si>
    <t>Белки</t>
  </si>
  <si>
    <t>Жиры</t>
  </si>
  <si>
    <t>Угле-</t>
  </si>
  <si>
    <t xml:space="preserve">Название блюд </t>
  </si>
  <si>
    <t>и продуктов</t>
  </si>
  <si>
    <t>г</t>
  </si>
  <si>
    <t>ккал</t>
  </si>
  <si>
    <t>Завтрак</t>
  </si>
  <si>
    <t>200/5</t>
  </si>
  <si>
    <t>Обед</t>
  </si>
  <si>
    <t>6. Хлеб ржаной</t>
  </si>
  <si>
    <t>Полдник</t>
  </si>
  <si>
    <t>3. Молоко</t>
  </si>
  <si>
    <t>Ужин</t>
  </si>
  <si>
    <t>3. Хлеб пшеничный</t>
  </si>
  <si>
    <t>ИТОГО</t>
  </si>
  <si>
    <t>день 2</t>
  </si>
  <si>
    <t>день 3</t>
  </si>
  <si>
    <t>2. Какао с молоком</t>
  </si>
  <si>
    <t xml:space="preserve">    на курином бульоне</t>
  </si>
  <si>
    <t>день 4</t>
  </si>
  <si>
    <t>60/25</t>
  </si>
  <si>
    <t>день 5</t>
  </si>
  <si>
    <t>день 6</t>
  </si>
  <si>
    <t>день 7</t>
  </si>
  <si>
    <t>день 8</t>
  </si>
  <si>
    <t>день 9</t>
  </si>
  <si>
    <t>Ясли</t>
  </si>
  <si>
    <t>Сад</t>
  </si>
  <si>
    <t>150/20</t>
  </si>
  <si>
    <t>день 10</t>
  </si>
  <si>
    <t>70/30</t>
  </si>
  <si>
    <t>4. Хлеб пшеничный</t>
  </si>
  <si>
    <t xml:space="preserve">   </t>
  </si>
  <si>
    <t>Ккал</t>
  </si>
  <si>
    <t>ДНИ</t>
  </si>
  <si>
    <t>Среднедневное значение</t>
  </si>
  <si>
    <t>НОРМА</t>
  </si>
  <si>
    <t>Отклонение</t>
  </si>
  <si>
    <t>1. Крендель</t>
  </si>
  <si>
    <t xml:space="preserve">норм физиологических потребностей </t>
  </si>
  <si>
    <t xml:space="preserve">в пищевых веществах и энергии для детей </t>
  </si>
  <si>
    <t>Химический состав рациона</t>
  </si>
  <si>
    <t>2. Чай с сахаром</t>
  </si>
  <si>
    <t>3.  Хлеб пшеничный</t>
  </si>
  <si>
    <t>3. Чай с сахаром</t>
  </si>
  <si>
    <t>5. Хлеб ржаной</t>
  </si>
  <si>
    <t>3. Батон с маслом и сыром</t>
  </si>
  <si>
    <t xml:space="preserve">3. Батон с маслом </t>
  </si>
  <si>
    <t xml:space="preserve">      Сводная таблица </t>
  </si>
  <si>
    <t>150/4</t>
  </si>
  <si>
    <t>30/5</t>
  </si>
  <si>
    <t>40/6</t>
  </si>
  <si>
    <t>150/9</t>
  </si>
  <si>
    <t>250/11</t>
  </si>
  <si>
    <t>5. Компот из сухофруктов</t>
  </si>
  <si>
    <t>120/3</t>
  </si>
  <si>
    <t>130/4</t>
  </si>
  <si>
    <t>28.26</t>
  </si>
  <si>
    <t>168.88</t>
  </si>
  <si>
    <t>30.62</t>
  </si>
  <si>
    <t>182.95</t>
  </si>
  <si>
    <t>0.3</t>
  </si>
  <si>
    <t>0.1</t>
  </si>
  <si>
    <t>0.4</t>
  </si>
  <si>
    <t>161.64</t>
  </si>
  <si>
    <t>3. Чай с сахаром и молоком</t>
  </si>
  <si>
    <t>84.0</t>
  </si>
  <si>
    <t>30/5/10</t>
  </si>
  <si>
    <t>50/7/12</t>
  </si>
  <si>
    <t>200/10</t>
  </si>
  <si>
    <t>3. Хлеб с маслом и сыром</t>
  </si>
  <si>
    <t>50/7/11</t>
  </si>
  <si>
    <t>2. Рассольник ленингр. со сметаной</t>
  </si>
  <si>
    <t>150/6</t>
  </si>
  <si>
    <t>200/8</t>
  </si>
  <si>
    <t>17.18</t>
  </si>
  <si>
    <t>40/6/9</t>
  </si>
  <si>
    <t>30/5/5</t>
  </si>
  <si>
    <t xml:space="preserve">3. Хлеб с маслом </t>
  </si>
  <si>
    <t>66.67</t>
  </si>
  <si>
    <t>2. Картофельное пюре</t>
  </si>
  <si>
    <t>3.Хлеб с маслом</t>
  </si>
  <si>
    <t>200/25</t>
  </si>
  <si>
    <t>3.00</t>
  </si>
  <si>
    <t>3. Гуляш из говядины</t>
  </si>
  <si>
    <t>0.68</t>
  </si>
  <si>
    <t>46.70</t>
  </si>
  <si>
    <t>17.49</t>
  </si>
  <si>
    <t>3. Хлеб с маслом</t>
  </si>
  <si>
    <t>157.32</t>
  </si>
  <si>
    <t>1. Вареники ленивые с маслом</t>
  </si>
  <si>
    <t>114.26</t>
  </si>
  <si>
    <t>5. Компот из яблок и лимона</t>
  </si>
  <si>
    <t>4. Сложный гарнир</t>
  </si>
  <si>
    <t xml:space="preserve">4. Хлеб с маслом </t>
  </si>
  <si>
    <t>5. Компот из шиповника</t>
  </si>
  <si>
    <t>1. Печенье</t>
  </si>
  <si>
    <t>2. Суп овощной со сметаной</t>
  </si>
  <si>
    <t>150/5</t>
  </si>
  <si>
    <t xml:space="preserve">3. Суфле из кур </t>
  </si>
  <si>
    <t>3. Чай с сахаром и лимоном</t>
  </si>
  <si>
    <t>2. Чай с сахаром и лимоном</t>
  </si>
  <si>
    <t>4. Картофельное пюре</t>
  </si>
  <si>
    <t>№ карты</t>
  </si>
  <si>
    <t>50/30</t>
  </si>
  <si>
    <t>60/40</t>
  </si>
  <si>
    <t>134.94</t>
  </si>
  <si>
    <t>1. Тефтели рыбные</t>
  </si>
  <si>
    <t>2. Котлета рыбная</t>
  </si>
  <si>
    <t xml:space="preserve"> 1. Салат из свеклы с черносливом</t>
  </si>
  <si>
    <t>!.88</t>
  </si>
  <si>
    <t>1. Сельдь с луком</t>
  </si>
  <si>
    <t xml:space="preserve">    на мясокостном  бульоне</t>
  </si>
  <si>
    <t>3.Котлета  из говядины</t>
  </si>
  <si>
    <t>140/40</t>
  </si>
  <si>
    <t>150/50</t>
  </si>
  <si>
    <t>1. Лапша отварная с маслом</t>
  </si>
  <si>
    <t>1.Свекольник со сметаной</t>
  </si>
  <si>
    <t>2. Икра кабачковая/цел. Яйцо отварное</t>
  </si>
  <si>
    <t>рисовая с с фруктовым подливом</t>
  </si>
  <si>
    <t>2. Кофейный напит с молок/ц. чай</t>
  </si>
  <si>
    <t>3. Молоко/цел. Чай с молоком</t>
  </si>
  <si>
    <t>1 Каша пшеничная /цел. Пшенная мол.</t>
  </si>
  <si>
    <t>цел. Запеканка творожно-рисовая</t>
  </si>
  <si>
    <t>с фруктовым подливом</t>
  </si>
  <si>
    <t>327.15</t>
  </si>
  <si>
    <t>2. Кофейн напит с молок/ц. чай с мол.</t>
  </si>
  <si>
    <t>39.00</t>
  </si>
  <si>
    <t>228.64</t>
  </si>
  <si>
    <t>цел. Биточки рисовые с фрукт. подлив</t>
  </si>
  <si>
    <t>2. Суп с клецками/ ц. с лапшой</t>
  </si>
  <si>
    <t>1. Каша.ячневая /ц. гречневая молоч</t>
  </si>
  <si>
    <t>2. Кофейный напит/ц. чай,с молоком</t>
  </si>
  <si>
    <t>38.02</t>
  </si>
  <si>
    <t>150/3,8</t>
  </si>
  <si>
    <t>30/6</t>
  </si>
  <si>
    <t>40/10</t>
  </si>
  <si>
    <t>1.Пудинг из творога /молочн. соус</t>
  </si>
  <si>
    <t>ц. запек. Творожно- пшен с фрукт. соус.</t>
  </si>
  <si>
    <t>2.Снежок</t>
  </si>
  <si>
    <t>2.Суп с лапшой</t>
  </si>
  <si>
    <t>1.Томаты в с/с</t>
  </si>
  <si>
    <t>1.Салат из свеклы с изюмом</t>
  </si>
  <si>
    <t>1.Салат картофельный с зел.горошком</t>
  </si>
  <si>
    <t>4.Капуста тушёная</t>
  </si>
  <si>
    <t>Цел:Печенье</t>
  </si>
  <si>
    <t>1.Овощи тушёные</t>
  </si>
  <si>
    <t>4.Компот из кураги</t>
  </si>
  <si>
    <t>3.Жаркое по домашнему</t>
  </si>
  <si>
    <t>1.Каша манная с маслом</t>
  </si>
  <si>
    <t>1.Свекла отварная</t>
  </si>
  <si>
    <t>1.Суп молочный с макаронами</t>
  </si>
  <si>
    <t>1.Борщ со сметаной на м.к.б.</t>
  </si>
  <si>
    <t>3.Котлета из курицы</t>
  </si>
  <si>
    <t>1.Лапша отварная с маслом</t>
  </si>
  <si>
    <t>2.Колбаса отварная</t>
  </si>
  <si>
    <t>3.Рис с овощами</t>
  </si>
  <si>
    <t>1.Солён.огурец</t>
  </si>
  <si>
    <t>2.Щи на м.к.б.со сметаной</t>
  </si>
  <si>
    <t>150/7</t>
  </si>
  <si>
    <t>1.Овощи в мол.соусе</t>
  </si>
  <si>
    <t>2.Кофейный напиток</t>
  </si>
  <si>
    <t>2.Суп крестьянский со сметаной</t>
  </si>
  <si>
    <t>3.Кнели из говядины Цел.Биточки</t>
  </si>
  <si>
    <t>1.Сол.огурец</t>
  </si>
  <si>
    <t>3. Хлеб с сыром,маслом</t>
  </si>
  <si>
    <t>№120</t>
  </si>
  <si>
    <t>№77</t>
  </si>
  <si>
    <t>№67</t>
  </si>
  <si>
    <t>№128</t>
  </si>
  <si>
    <t>№карты</t>
  </si>
  <si>
    <t>№39</t>
  </si>
  <si>
    <t>№91</t>
  </si>
  <si>
    <t>№116</t>
  </si>
  <si>
    <t>№36</t>
  </si>
  <si>
    <t>№7</t>
  </si>
  <si>
    <t>1.Омлет с зел.горошком</t>
  </si>
  <si>
    <t>1. Вафли/цел. Сух.завтрак</t>
  </si>
  <si>
    <t>№25</t>
  </si>
  <si>
    <t>№54</t>
  </si>
  <si>
    <t>№118</t>
  </si>
  <si>
    <t>№34</t>
  </si>
  <si>
    <t>№82</t>
  </si>
  <si>
    <t>№41</t>
  </si>
  <si>
    <t>№64</t>
  </si>
  <si>
    <t>№79</t>
  </si>
  <si>
    <t>5,Сок</t>
  </si>
  <si>
    <t>2,Йогурт</t>
  </si>
  <si>
    <t>2,Пирожок с повидлом</t>
  </si>
  <si>
    <t>1,Гречка рассыпчатая с маслом</t>
  </si>
  <si>
    <t>4,Лапша отварная</t>
  </si>
  <si>
    <t>цел.  Лапша отварная</t>
  </si>
  <si>
    <t>2 .Голубцы ленивые</t>
  </si>
  <si>
    <t>3. Сок</t>
  </si>
  <si>
    <t>4. Хлеб ржаной</t>
  </si>
  <si>
    <t>3.Молоко</t>
  </si>
  <si>
    <t>2.Йогурт</t>
  </si>
  <si>
    <t>1.Салат из свеклы с м.р.</t>
  </si>
  <si>
    <t>4.Рис отварной с мол.соусом</t>
  </si>
  <si>
    <t>1.Каша пшённая</t>
  </si>
  <si>
    <t>2.Чай на молоке</t>
  </si>
  <si>
    <t>1.Печенье       Цел:Сухие завтраки</t>
  </si>
  <si>
    <t>2. Молоко        Цел:Компот из шиповника</t>
  </si>
  <si>
    <t>3.Фрукты</t>
  </si>
  <si>
    <t>1. Каша геркулесовая / Ц.Пшённая</t>
  </si>
  <si>
    <t>аскорбиновая кислота</t>
  </si>
  <si>
    <t>4,Компот сух.фрукты.Витаминизация:</t>
  </si>
  <si>
    <t>5,Хлеб ржаной</t>
  </si>
  <si>
    <t>Витаминизация:аскорбинов.кислота</t>
  </si>
  <si>
    <t>1.Фрукты</t>
  </si>
  <si>
    <t>5. Кисель.Витаминизация:аскорбин.кисл</t>
  </si>
  <si>
    <t>1,Булочка "нежная"    Цел:Печенье</t>
  </si>
  <si>
    <t>5.Компот из клюквы.Витаминизация</t>
  </si>
  <si>
    <t>2.Фрукты</t>
  </si>
  <si>
    <t xml:space="preserve">3. Тефтели из говядины паровые </t>
  </si>
  <si>
    <t xml:space="preserve">    с мол.соусом соусом</t>
  </si>
  <si>
    <t>Витаминизация:аскорбиновая кислота</t>
  </si>
  <si>
    <t>1. Фрукты</t>
  </si>
  <si>
    <t>Витаминизация:аскорбиновая кисл</t>
  </si>
  <si>
    <t>2.Рыба под польским соусом</t>
  </si>
  <si>
    <t>№69</t>
  </si>
  <si>
    <t>№123</t>
  </si>
  <si>
    <t>№28</t>
  </si>
  <si>
    <t>№113</t>
  </si>
  <si>
    <t>№101</t>
  </si>
  <si>
    <t>№126</t>
  </si>
  <si>
    <t>№33</t>
  </si>
  <si>
    <t>№40</t>
  </si>
  <si>
    <t>№96</t>
  </si>
  <si>
    <t>№58</t>
  </si>
  <si>
    <t>№10</t>
  </si>
  <si>
    <t>№81</t>
  </si>
  <si>
    <t>№80</t>
  </si>
  <si>
    <t>№89</t>
  </si>
  <si>
    <t>№32</t>
  </si>
  <si>
    <t>№45</t>
  </si>
  <si>
    <t>№84</t>
  </si>
  <si>
    <t>№117</t>
  </si>
  <si>
    <t>№99</t>
  </si>
  <si>
    <t>№88</t>
  </si>
  <si>
    <t>№29</t>
  </si>
  <si>
    <t>№42</t>
  </si>
  <si>
    <t>№83</t>
  </si>
  <si>
    <t>№68</t>
  </si>
  <si>
    <t>1,842,76</t>
  </si>
  <si>
    <t>№63</t>
  </si>
  <si>
    <t>№65</t>
  </si>
  <si>
    <t>№27</t>
  </si>
  <si>
    <t>№44</t>
  </si>
  <si>
    <t>№135</t>
  </si>
  <si>
    <t>№86</t>
  </si>
  <si>
    <t>№121</t>
  </si>
  <si>
    <t>№11</t>
  </si>
  <si>
    <t>№31</t>
  </si>
  <si>
    <t>№52</t>
  </si>
  <si>
    <t>№78</t>
  </si>
  <si>
    <t>№124</t>
  </si>
  <si>
    <t>№76</t>
  </si>
  <si>
    <t>2,131,57</t>
  </si>
  <si>
    <t>№127</t>
  </si>
  <si>
    <t>№26</t>
  </si>
  <si>
    <t>№48</t>
  </si>
  <si>
    <t>№61</t>
  </si>
  <si>
    <t>Цел.Лапшевник с творогом соус кураг</t>
  </si>
  <si>
    <t>2. Биточки из говядины соус мол.</t>
  </si>
  <si>
    <t>1.Венская сдоба   Цел:Печенье</t>
  </si>
  <si>
    <t>4. Хлеб пшеничный  Цел:Хлебцы</t>
  </si>
  <si>
    <t>1.Пирожок с картофелем. Цел:Сух.завтр</t>
  </si>
  <si>
    <t>Цел: запеканка творожно-пшённая</t>
  </si>
  <si>
    <t>2. Суп картофельный с фасолью со сметан</t>
  </si>
  <si>
    <t>3. Чай на молоке</t>
  </si>
  <si>
    <t>1,Суп гороховый на м.к.б</t>
  </si>
  <si>
    <t>3.Картофельное пюре с масло</t>
  </si>
  <si>
    <t>113.31</t>
  </si>
  <si>
    <t>2.Калач сметанный</t>
  </si>
  <si>
    <t>1. Каша "Букет"/цел:Рисовая</t>
  </si>
  <si>
    <t>1.Запеканка творожная с мол.соусом</t>
  </si>
  <si>
    <t>2.Коржик молочный /цел. Запеканк</t>
  </si>
  <si>
    <t>2.Суфле из печени с рисом</t>
  </si>
  <si>
    <t>3.Чай с лимоном</t>
  </si>
  <si>
    <t>1. Сырники из творога/ молочн. соус</t>
  </si>
  <si>
    <t>4.Компот из брусники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</si>
</sst>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[$-FC19]d\ mmmm\ yyyy\ &quot;г.&quot;"/>
  </numFmts>
  <fonts count="4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0" xfId="60" applyNumberFormat="1" applyFont="1" applyBorder="1" applyAlignment="1">
      <alignment horizontal="center"/>
    </xf>
    <xf numFmtId="0" fontId="0" fillId="0" borderId="14" xfId="6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6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9" fillId="0" borderId="14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34.140625" style="0" customWidth="1"/>
    <col min="2" max="2" width="5.7109375" style="0" customWidth="1"/>
    <col min="3" max="4" width="7.140625" style="0" customWidth="1"/>
    <col min="5" max="5" width="7.57421875" style="0" customWidth="1"/>
    <col min="6" max="6" width="8.00390625" style="0" customWidth="1"/>
    <col min="7" max="7" width="8.8515625" style="0" customWidth="1"/>
    <col min="8" max="9" width="8.57421875" style="0" customWidth="1"/>
    <col min="10" max="10" width="8.7109375" style="0" customWidth="1"/>
    <col min="11" max="12" width="7.8515625" style="0" customWidth="1"/>
  </cols>
  <sheetData>
    <row r="1" spans="1:11" ht="15.75">
      <c r="A1" s="1"/>
      <c r="B1" s="81" t="s">
        <v>0</v>
      </c>
      <c r="C1" s="81"/>
      <c r="D1" s="81"/>
      <c r="E1" s="81"/>
      <c r="F1" s="81"/>
      <c r="G1" s="81"/>
      <c r="H1" s="81"/>
      <c r="I1" s="27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47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.7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10"/>
      <c r="L5" s="60"/>
    </row>
    <row r="6" spans="1:12" ht="15.75" customHeight="1" hidden="1">
      <c r="A6" s="23"/>
      <c r="B6" s="6"/>
      <c r="C6" s="16"/>
      <c r="D6" s="16"/>
      <c r="E6" s="14"/>
      <c r="F6" s="14"/>
      <c r="G6" s="6"/>
      <c r="H6" s="14"/>
      <c r="I6" s="14"/>
      <c r="J6" s="14"/>
      <c r="K6" s="16"/>
      <c r="L6" s="60"/>
    </row>
    <row r="7" spans="1:12" ht="15.75" customHeight="1">
      <c r="A7" s="23" t="s">
        <v>119</v>
      </c>
      <c r="B7" s="6" t="s">
        <v>58</v>
      </c>
      <c r="C7" s="16">
        <v>4.42</v>
      </c>
      <c r="D7" s="16">
        <v>4.24</v>
      </c>
      <c r="E7" s="14" t="s">
        <v>60</v>
      </c>
      <c r="F7" s="14" t="s">
        <v>61</v>
      </c>
      <c r="G7" s="6" t="s">
        <v>59</v>
      </c>
      <c r="H7" s="14">
        <v>4.79</v>
      </c>
      <c r="I7" s="14">
        <v>4.59</v>
      </c>
      <c r="J7" s="14" t="s">
        <v>62</v>
      </c>
      <c r="K7" s="16" t="s">
        <v>63</v>
      </c>
      <c r="L7" s="24" t="s">
        <v>188</v>
      </c>
    </row>
    <row r="8" spans="1:12" ht="15.75" customHeight="1">
      <c r="A8" s="24" t="s">
        <v>121</v>
      </c>
      <c r="B8" s="6">
        <v>30</v>
      </c>
      <c r="C8" s="14" t="s">
        <v>64</v>
      </c>
      <c r="D8" s="14" t="s">
        <v>65</v>
      </c>
      <c r="E8" s="14" t="s">
        <v>65</v>
      </c>
      <c r="F8" s="14">
        <v>29</v>
      </c>
      <c r="G8" s="6">
        <v>40</v>
      </c>
      <c r="H8" s="14" t="s">
        <v>66</v>
      </c>
      <c r="I8" s="14">
        <v>2.8</v>
      </c>
      <c r="J8" s="14">
        <v>2.8</v>
      </c>
      <c r="K8" s="16">
        <v>39</v>
      </c>
      <c r="L8" s="60"/>
    </row>
    <row r="9" spans="1:12" ht="15.75" customHeight="1">
      <c r="A9" s="24" t="s">
        <v>47</v>
      </c>
      <c r="B9" s="6">
        <v>150</v>
      </c>
      <c r="C9" s="14">
        <v>0</v>
      </c>
      <c r="D9" s="14">
        <v>0</v>
      </c>
      <c r="E9" s="14">
        <v>11.24</v>
      </c>
      <c r="F9" s="16">
        <v>42.19</v>
      </c>
      <c r="G9" s="6">
        <v>200</v>
      </c>
      <c r="H9" s="14">
        <v>0</v>
      </c>
      <c r="I9" s="14">
        <v>0</v>
      </c>
      <c r="J9" s="14">
        <v>12.04</v>
      </c>
      <c r="K9" s="16">
        <v>48.64</v>
      </c>
      <c r="L9" s="24" t="s">
        <v>172</v>
      </c>
    </row>
    <row r="10" spans="1:12" ht="15.75" customHeight="1">
      <c r="A10" s="24" t="s">
        <v>97</v>
      </c>
      <c r="B10" s="28" t="s">
        <v>53</v>
      </c>
      <c r="C10" s="16">
        <v>2.25</v>
      </c>
      <c r="D10" s="16">
        <v>5</v>
      </c>
      <c r="E10" s="14">
        <v>15.46</v>
      </c>
      <c r="F10" s="14">
        <v>112.4</v>
      </c>
      <c r="G10" s="28" t="s">
        <v>54</v>
      </c>
      <c r="H10" s="14">
        <v>3</v>
      </c>
      <c r="I10" s="14">
        <v>6.11</v>
      </c>
      <c r="J10" s="14">
        <v>20.61</v>
      </c>
      <c r="K10" s="16">
        <v>144.88</v>
      </c>
      <c r="L10" s="60"/>
    </row>
    <row r="11" spans="1:12" ht="15.75" customHeight="1">
      <c r="A11" s="52"/>
      <c r="B11" s="28"/>
      <c r="C11" s="14"/>
      <c r="D11" s="14"/>
      <c r="E11" s="14"/>
      <c r="F11" s="14"/>
      <c r="G11" s="28"/>
      <c r="H11" s="14"/>
      <c r="I11" s="14"/>
      <c r="J11" s="14"/>
      <c r="K11" s="16"/>
      <c r="L11" s="60"/>
    </row>
    <row r="12" spans="1:12" ht="15.75" customHeight="1">
      <c r="A12" s="8" t="s">
        <v>11</v>
      </c>
      <c r="B12" s="6"/>
      <c r="C12" s="14"/>
      <c r="D12" s="14"/>
      <c r="E12" s="14"/>
      <c r="F12" s="14"/>
      <c r="G12" s="6"/>
      <c r="H12" s="14"/>
      <c r="I12" s="14"/>
      <c r="J12" s="14"/>
      <c r="K12" s="16"/>
      <c r="L12" s="60"/>
    </row>
    <row r="13" spans="1:12" ht="15.75" customHeight="1">
      <c r="A13" s="40" t="s">
        <v>160</v>
      </c>
      <c r="B13" s="6">
        <v>40</v>
      </c>
      <c r="C13" s="14">
        <v>0.8</v>
      </c>
      <c r="D13" s="14">
        <v>20.4</v>
      </c>
      <c r="E13" s="14">
        <v>3.08</v>
      </c>
      <c r="F13" s="16">
        <v>37.2</v>
      </c>
      <c r="G13" s="6">
        <v>40</v>
      </c>
      <c r="H13" s="14">
        <v>1</v>
      </c>
      <c r="I13" s="14">
        <v>3</v>
      </c>
      <c r="J13" s="14">
        <v>3.85</v>
      </c>
      <c r="K13" s="16">
        <v>46.5</v>
      </c>
      <c r="L13" s="60"/>
    </row>
    <row r="14" spans="1:12" ht="15.75" customHeight="1">
      <c r="A14" s="40" t="s">
        <v>161</v>
      </c>
      <c r="B14" s="6" t="s">
        <v>162</v>
      </c>
      <c r="C14" s="14">
        <v>0.82</v>
      </c>
      <c r="D14" s="14">
        <v>3.77</v>
      </c>
      <c r="E14" s="14">
        <v>5.56</v>
      </c>
      <c r="F14" s="14">
        <v>59.52</v>
      </c>
      <c r="G14" s="6" t="s">
        <v>72</v>
      </c>
      <c r="H14" s="14">
        <v>1.09</v>
      </c>
      <c r="I14" s="14">
        <v>5.02</v>
      </c>
      <c r="J14" s="14">
        <v>7.41</v>
      </c>
      <c r="K14" s="16">
        <v>79.36</v>
      </c>
      <c r="L14" s="24" t="s">
        <v>263</v>
      </c>
    </row>
    <row r="15" spans="1:12" ht="15.75" customHeight="1">
      <c r="A15" s="40" t="s">
        <v>151</v>
      </c>
      <c r="B15" s="6">
        <v>180</v>
      </c>
      <c r="C15" s="12">
        <v>18.41</v>
      </c>
      <c r="D15" s="12">
        <v>17.87</v>
      </c>
      <c r="E15" s="12">
        <v>13.28</v>
      </c>
      <c r="F15" s="12">
        <v>289</v>
      </c>
      <c r="G15" s="6">
        <v>200</v>
      </c>
      <c r="H15" s="14">
        <v>20.45</v>
      </c>
      <c r="I15" s="14">
        <v>19.86</v>
      </c>
      <c r="J15" s="14">
        <v>14.75</v>
      </c>
      <c r="K15" s="16">
        <v>321.11</v>
      </c>
      <c r="L15" s="24" t="s">
        <v>264</v>
      </c>
    </row>
    <row r="16" spans="1:12" ht="15.75" customHeight="1">
      <c r="A16" s="40" t="s">
        <v>150</v>
      </c>
      <c r="B16" s="6">
        <v>150</v>
      </c>
      <c r="C16" s="14">
        <v>0.27</v>
      </c>
      <c r="D16" s="14">
        <v>0</v>
      </c>
      <c r="E16" s="14">
        <v>22.5</v>
      </c>
      <c r="F16" s="16">
        <v>91.99</v>
      </c>
      <c r="G16" s="6">
        <v>200</v>
      </c>
      <c r="H16" s="14">
        <v>0.36</v>
      </c>
      <c r="I16" s="14">
        <v>0</v>
      </c>
      <c r="J16" s="14">
        <v>30</v>
      </c>
      <c r="K16" s="16">
        <v>122.65</v>
      </c>
      <c r="L16" s="24" t="s">
        <v>176</v>
      </c>
    </row>
    <row r="17" spans="1:12" ht="15.75" customHeight="1">
      <c r="A17" s="40" t="s">
        <v>219</v>
      </c>
      <c r="B17" s="6"/>
      <c r="C17" s="14"/>
      <c r="D17" s="14"/>
      <c r="E17" s="14"/>
      <c r="F17" s="14"/>
      <c r="G17" s="6"/>
      <c r="H17" s="14"/>
      <c r="I17" s="14"/>
      <c r="J17" s="14"/>
      <c r="K17" s="16"/>
      <c r="L17" s="60"/>
    </row>
    <row r="18" spans="1:12" ht="15.75" customHeight="1">
      <c r="A18" s="40" t="s">
        <v>48</v>
      </c>
      <c r="B18" s="6">
        <v>40</v>
      </c>
      <c r="C18" s="14">
        <v>2.24</v>
      </c>
      <c r="D18" s="14">
        <v>0.44</v>
      </c>
      <c r="E18" s="14">
        <v>17.32</v>
      </c>
      <c r="F18" s="14">
        <v>79.6</v>
      </c>
      <c r="G18" s="6">
        <v>50</v>
      </c>
      <c r="H18" s="14">
        <v>2.8</v>
      </c>
      <c r="I18" s="14">
        <v>0.55</v>
      </c>
      <c r="J18" s="14">
        <v>21.65</v>
      </c>
      <c r="K18" s="16">
        <v>99.5</v>
      </c>
      <c r="L18" s="60"/>
    </row>
    <row r="19" spans="1:12" ht="15.75" customHeight="1">
      <c r="A19" s="47" t="s">
        <v>13</v>
      </c>
      <c r="B19" s="6"/>
      <c r="C19" s="14"/>
      <c r="D19" s="14"/>
      <c r="E19" s="14"/>
      <c r="F19" s="14"/>
      <c r="G19" s="6"/>
      <c r="H19" s="14"/>
      <c r="I19" s="14"/>
      <c r="J19" s="14"/>
      <c r="K19" s="16"/>
      <c r="L19" s="60"/>
    </row>
    <row r="20" spans="1:12" ht="15.75" customHeight="1">
      <c r="A20" s="40" t="s">
        <v>99</v>
      </c>
      <c r="B20" s="6">
        <v>30</v>
      </c>
      <c r="C20" s="14">
        <v>3.92</v>
      </c>
      <c r="D20" s="14">
        <v>6.73</v>
      </c>
      <c r="E20" s="14">
        <v>21.64</v>
      </c>
      <c r="F20" s="14">
        <v>165.92</v>
      </c>
      <c r="G20" s="6">
        <v>40</v>
      </c>
      <c r="H20" s="14">
        <v>5.23</v>
      </c>
      <c r="I20" s="14">
        <v>8.97</v>
      </c>
      <c r="J20" s="14">
        <v>28.85</v>
      </c>
      <c r="K20" s="16">
        <v>221.23</v>
      </c>
      <c r="L20" s="60"/>
    </row>
    <row r="21" spans="1:12" ht="15.75" customHeight="1">
      <c r="A21" s="40" t="s">
        <v>142</v>
      </c>
      <c r="B21" s="6">
        <v>150</v>
      </c>
      <c r="C21" s="14">
        <v>4.2</v>
      </c>
      <c r="D21" s="14">
        <v>4.8</v>
      </c>
      <c r="E21" s="14">
        <v>7.05</v>
      </c>
      <c r="F21" s="14">
        <v>87</v>
      </c>
      <c r="G21" s="6">
        <v>200</v>
      </c>
      <c r="H21" s="14">
        <v>5.6</v>
      </c>
      <c r="I21" s="14">
        <v>6.4</v>
      </c>
      <c r="J21" s="14">
        <v>9.4</v>
      </c>
      <c r="K21" s="16">
        <v>116</v>
      </c>
      <c r="L21" s="60"/>
    </row>
    <row r="22" spans="1:12" ht="15.75" customHeight="1">
      <c r="A22" s="47" t="s">
        <v>15</v>
      </c>
      <c r="B22" s="6"/>
      <c r="C22" s="14"/>
      <c r="D22" s="14"/>
      <c r="E22" s="14"/>
      <c r="F22" s="14"/>
      <c r="G22" s="6"/>
      <c r="H22" s="14"/>
      <c r="I22" s="14"/>
      <c r="J22" s="14"/>
      <c r="K22" s="16"/>
      <c r="L22" s="60"/>
    </row>
    <row r="23" spans="1:12" ht="15.75" customHeight="1" hidden="1">
      <c r="A23" s="64"/>
      <c r="B23" s="6"/>
      <c r="C23" s="14"/>
      <c r="D23" s="14"/>
      <c r="E23" s="14"/>
      <c r="F23" s="14"/>
      <c r="G23" s="6"/>
      <c r="H23" s="14"/>
      <c r="I23" s="14"/>
      <c r="J23" s="14"/>
      <c r="K23" s="16"/>
      <c r="L23" s="60"/>
    </row>
    <row r="24" spans="1:12" ht="15.75" customHeight="1">
      <c r="A24" s="40" t="s">
        <v>149</v>
      </c>
      <c r="B24" s="6">
        <v>120</v>
      </c>
      <c r="C24" s="14">
        <v>2.13</v>
      </c>
      <c r="D24" s="14">
        <v>2.81</v>
      </c>
      <c r="E24" s="14">
        <v>17.73</v>
      </c>
      <c r="F24" s="16">
        <v>77.53</v>
      </c>
      <c r="G24" s="58">
        <v>130</v>
      </c>
      <c r="H24" s="14">
        <v>2.31</v>
      </c>
      <c r="I24" s="14">
        <v>3.05</v>
      </c>
      <c r="J24" s="14">
        <v>19.21</v>
      </c>
      <c r="K24" s="16" t="s">
        <v>69</v>
      </c>
      <c r="L24" s="24" t="s">
        <v>260</v>
      </c>
    </row>
    <row r="25" spans="1:12" ht="15.75" customHeight="1">
      <c r="A25" s="40" t="s">
        <v>222</v>
      </c>
      <c r="B25" s="6">
        <v>60</v>
      </c>
      <c r="C25" s="14">
        <v>5.98</v>
      </c>
      <c r="D25" s="14">
        <v>1.78</v>
      </c>
      <c r="E25" s="14">
        <v>3.06</v>
      </c>
      <c r="F25" s="16">
        <v>52.23</v>
      </c>
      <c r="G25" s="63">
        <v>70</v>
      </c>
      <c r="H25" s="14">
        <v>6.98</v>
      </c>
      <c r="I25" s="14">
        <v>2.08</v>
      </c>
      <c r="J25" s="14">
        <v>3.57</v>
      </c>
      <c r="K25" s="16">
        <v>60.94</v>
      </c>
      <c r="L25" s="24" t="s">
        <v>265</v>
      </c>
    </row>
    <row r="26" spans="1:12" ht="15.75" customHeight="1">
      <c r="A26" s="40" t="s">
        <v>68</v>
      </c>
      <c r="B26" s="6">
        <v>150</v>
      </c>
      <c r="C26" s="14">
        <v>2.66</v>
      </c>
      <c r="D26" s="14">
        <v>2.55</v>
      </c>
      <c r="E26" s="14">
        <v>10.9</v>
      </c>
      <c r="F26" s="16">
        <v>93.92</v>
      </c>
      <c r="G26" s="6">
        <v>200</v>
      </c>
      <c r="H26" s="14">
        <v>3.54</v>
      </c>
      <c r="I26" s="14">
        <v>3.41</v>
      </c>
      <c r="J26" s="14">
        <v>19.53</v>
      </c>
      <c r="K26" s="16">
        <v>122.01</v>
      </c>
      <c r="L26" s="24" t="s">
        <v>262</v>
      </c>
    </row>
    <row r="27" spans="1:12" ht="15.75" customHeight="1">
      <c r="A27" s="40" t="s">
        <v>34</v>
      </c>
      <c r="B27" s="6">
        <v>40</v>
      </c>
      <c r="C27" s="19">
        <v>2.96</v>
      </c>
      <c r="D27" s="45">
        <v>1.16</v>
      </c>
      <c r="E27" s="19">
        <v>20.56</v>
      </c>
      <c r="F27" s="45">
        <v>100</v>
      </c>
      <c r="G27" s="8">
        <v>48</v>
      </c>
      <c r="H27" s="14">
        <v>3.55</v>
      </c>
      <c r="I27" s="14">
        <v>1.39</v>
      </c>
      <c r="J27" s="14">
        <v>24.67</v>
      </c>
      <c r="K27" s="16">
        <v>120</v>
      </c>
      <c r="L27" s="60"/>
    </row>
    <row r="28" spans="1:12" ht="15.75" customHeight="1">
      <c r="A28" s="25" t="s">
        <v>17</v>
      </c>
      <c r="B28" s="13"/>
      <c r="C28" s="15">
        <f>SUM(C7:C27)</f>
        <v>51.06000000000001</v>
      </c>
      <c r="D28" s="15">
        <f>SUM(D6:D27)</f>
        <v>71.55</v>
      </c>
      <c r="E28" s="15">
        <f>SUM(E6:E27)</f>
        <v>169.38</v>
      </c>
      <c r="F28" s="15">
        <f>SUM(F6:F27)</f>
        <v>1317.5</v>
      </c>
      <c r="G28" s="13"/>
      <c r="H28" s="15">
        <f>SUM(H6:H27)</f>
        <v>60.699999999999996</v>
      </c>
      <c r="I28" s="15">
        <f>SUM(I6:I27)</f>
        <v>67.22999999999999</v>
      </c>
      <c r="J28" s="15">
        <f>SUM(J7:J27)</f>
        <v>218.34000000000003</v>
      </c>
      <c r="K28" s="17">
        <f>SUM(K6:K27)</f>
        <v>1541.82</v>
      </c>
      <c r="L28" s="60"/>
    </row>
    <row r="38" ht="12.75">
      <c r="O38" s="6"/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scale="95" r:id="rId1"/>
  <ignoredErrors>
    <ignoredError sqref="J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A30" sqref="A30"/>
    </sheetView>
  </sheetViews>
  <sheetFormatPr defaultColWidth="9.140625" defaultRowHeight="12.75"/>
  <cols>
    <col min="1" max="1" width="33.8515625" style="0" customWidth="1"/>
    <col min="2" max="2" width="8.7109375" style="0" customWidth="1"/>
    <col min="3" max="3" width="8.421875" style="0" customWidth="1"/>
    <col min="4" max="4" width="8.57421875" style="0" customWidth="1"/>
    <col min="5" max="5" width="8.28125" style="0" customWidth="1"/>
    <col min="6" max="6" width="9.00390625" style="0" customWidth="1"/>
    <col min="7" max="7" width="8.421875" style="0" customWidth="1"/>
    <col min="8" max="8" width="8.140625" style="0" customWidth="1"/>
    <col min="9" max="9" width="8.28125" style="0" customWidth="1"/>
    <col min="10" max="10" width="9.00390625" style="0" customWidth="1"/>
    <col min="11" max="11" width="8.57421875" style="0" customWidth="1"/>
    <col min="12" max="12" width="8.140625" style="0" customWidth="1"/>
  </cols>
  <sheetData>
    <row r="1" spans="1:11" ht="15.75">
      <c r="A1" s="1"/>
      <c r="B1" s="1"/>
      <c r="C1" s="1"/>
      <c r="D1" s="1"/>
      <c r="E1" s="26" t="s">
        <v>32</v>
      </c>
      <c r="F1" s="27"/>
      <c r="G1" s="27"/>
      <c r="H1" s="27"/>
      <c r="I1" s="27"/>
      <c r="J1" s="1"/>
      <c r="K1" s="1"/>
    </row>
    <row r="2" spans="1:12" ht="15.75" customHeight="1">
      <c r="A2" s="4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0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.75" customHeight="1">
      <c r="A5" s="7" t="s">
        <v>9</v>
      </c>
      <c r="B5" s="4"/>
      <c r="C5" s="4"/>
      <c r="D5" s="4"/>
      <c r="E5" s="11"/>
      <c r="F5" s="12"/>
      <c r="G5" s="11"/>
      <c r="H5" s="11"/>
      <c r="I5" s="11"/>
      <c r="J5" s="11"/>
      <c r="K5" s="19"/>
      <c r="L5" s="60"/>
    </row>
    <row r="6" spans="1:12" ht="15.75" customHeight="1">
      <c r="A6" s="23" t="s">
        <v>278</v>
      </c>
      <c r="B6" s="6" t="s">
        <v>52</v>
      </c>
      <c r="C6" s="14">
        <v>4.9</v>
      </c>
      <c r="D6" s="14">
        <v>5.28</v>
      </c>
      <c r="E6" s="14">
        <v>29.09</v>
      </c>
      <c r="F6" s="14">
        <v>183.69</v>
      </c>
      <c r="G6" s="6" t="s">
        <v>10</v>
      </c>
      <c r="H6" s="14">
        <v>6.53</v>
      </c>
      <c r="I6" s="14">
        <v>7.03</v>
      </c>
      <c r="J6" s="14">
        <v>38.78</v>
      </c>
      <c r="K6" s="16">
        <v>244.92</v>
      </c>
      <c r="L6" s="60" t="s">
        <v>242</v>
      </c>
    </row>
    <row r="7" spans="1:12" ht="15.75" customHeight="1">
      <c r="A7" s="24" t="s">
        <v>20</v>
      </c>
      <c r="B7" s="6">
        <v>150</v>
      </c>
      <c r="C7" s="14">
        <v>3.44</v>
      </c>
      <c r="D7" s="14">
        <v>3.78</v>
      </c>
      <c r="E7" s="14">
        <v>16.13</v>
      </c>
      <c r="F7" s="14">
        <v>109.01</v>
      </c>
      <c r="G7" s="6">
        <v>200</v>
      </c>
      <c r="H7" s="14">
        <v>4.58</v>
      </c>
      <c r="I7" s="14">
        <v>5.04</v>
      </c>
      <c r="J7" s="14">
        <v>21.5</v>
      </c>
      <c r="K7" s="16">
        <v>145.34</v>
      </c>
      <c r="L7" s="60" t="s">
        <v>169</v>
      </c>
    </row>
    <row r="8" spans="1:12" ht="15.75" customHeight="1">
      <c r="A8" s="24" t="s">
        <v>91</v>
      </c>
      <c r="B8" s="28" t="s">
        <v>53</v>
      </c>
      <c r="C8" s="16">
        <v>2.25</v>
      </c>
      <c r="D8" s="16">
        <v>5</v>
      </c>
      <c r="E8" s="14">
        <v>15.46</v>
      </c>
      <c r="F8" s="14">
        <v>112.4</v>
      </c>
      <c r="G8" s="28" t="s">
        <v>54</v>
      </c>
      <c r="H8" s="14">
        <v>3</v>
      </c>
      <c r="I8" s="14">
        <v>6.11</v>
      </c>
      <c r="J8" s="14">
        <v>20.61</v>
      </c>
      <c r="K8" s="16">
        <v>144.88</v>
      </c>
      <c r="L8" s="60"/>
    </row>
    <row r="9" spans="1:12" ht="15.75" customHeight="1">
      <c r="A9" s="8" t="s">
        <v>11</v>
      </c>
      <c r="B9" s="6"/>
      <c r="C9" s="20"/>
      <c r="D9" s="20"/>
      <c r="E9" s="14"/>
      <c r="F9" s="14"/>
      <c r="G9" s="6"/>
      <c r="H9" s="14"/>
      <c r="I9" s="14"/>
      <c r="J9" s="14"/>
      <c r="K9" s="16"/>
      <c r="L9" s="60"/>
    </row>
    <row r="10" spans="1:12" ht="15.75" customHeight="1">
      <c r="A10" s="51" t="s">
        <v>153</v>
      </c>
      <c r="B10" s="32">
        <v>40</v>
      </c>
      <c r="C10" s="57">
        <v>0.4</v>
      </c>
      <c r="D10" s="34">
        <v>2.44</v>
      </c>
      <c r="E10" s="14">
        <v>1.88</v>
      </c>
      <c r="F10" s="14">
        <v>31.2</v>
      </c>
      <c r="G10" s="6">
        <v>40</v>
      </c>
      <c r="H10" s="14">
        <v>0.6</v>
      </c>
      <c r="I10" s="14">
        <v>3.66</v>
      </c>
      <c r="J10" s="14">
        <v>2.82</v>
      </c>
      <c r="K10" s="16">
        <v>46.8</v>
      </c>
      <c r="L10" s="60"/>
    </row>
    <row r="11" spans="1:12" ht="15.75" customHeight="1">
      <c r="A11" s="24" t="s">
        <v>143</v>
      </c>
      <c r="B11" s="6"/>
      <c r="C11" s="14"/>
      <c r="D11" s="14"/>
      <c r="E11" s="14"/>
      <c r="F11" s="14"/>
      <c r="G11" s="6"/>
      <c r="H11" s="14"/>
      <c r="I11" s="14"/>
      <c r="J11" s="14"/>
      <c r="K11" s="16"/>
      <c r="L11" s="60"/>
    </row>
    <row r="12" spans="1:12" ht="15.75" customHeight="1">
      <c r="A12" s="40" t="s">
        <v>115</v>
      </c>
      <c r="B12" s="6" t="s">
        <v>55</v>
      </c>
      <c r="C12" s="14">
        <v>1.98</v>
      </c>
      <c r="D12" s="14">
        <v>2.76</v>
      </c>
      <c r="E12" s="14">
        <v>13.44</v>
      </c>
      <c r="F12" s="14">
        <v>85.26</v>
      </c>
      <c r="G12" s="6" t="s">
        <v>56</v>
      </c>
      <c r="H12" s="14">
        <v>3.3</v>
      </c>
      <c r="I12" s="14">
        <v>4.6</v>
      </c>
      <c r="J12" s="14">
        <v>22.4</v>
      </c>
      <c r="K12" s="16">
        <v>142.1</v>
      </c>
      <c r="L12" s="60" t="s">
        <v>243</v>
      </c>
    </row>
    <row r="13" spans="1:12" ht="15.75" customHeight="1">
      <c r="A13" s="50" t="s">
        <v>116</v>
      </c>
      <c r="B13" s="32">
        <v>65</v>
      </c>
      <c r="C13" s="57">
        <v>9.19</v>
      </c>
      <c r="D13" s="34">
        <v>8.65</v>
      </c>
      <c r="E13" s="14">
        <v>4.94</v>
      </c>
      <c r="F13" s="14">
        <v>152.01</v>
      </c>
      <c r="G13" s="6">
        <v>75</v>
      </c>
      <c r="H13" s="57">
        <v>10.68</v>
      </c>
      <c r="I13" s="34">
        <v>11.72</v>
      </c>
      <c r="J13" s="14">
        <v>5.74</v>
      </c>
      <c r="K13" s="16">
        <v>176.75</v>
      </c>
      <c r="L13" s="60" t="s">
        <v>244</v>
      </c>
    </row>
    <row r="14" spans="1:12" ht="15.75" customHeight="1">
      <c r="A14" s="50" t="s">
        <v>96</v>
      </c>
      <c r="B14" s="53">
        <v>120</v>
      </c>
      <c r="C14" s="57">
        <v>3.59</v>
      </c>
      <c r="D14" s="57">
        <v>3.93</v>
      </c>
      <c r="E14" s="14">
        <v>22.82</v>
      </c>
      <c r="F14" s="14">
        <v>141.04</v>
      </c>
      <c r="G14" s="6">
        <v>130</v>
      </c>
      <c r="H14" s="57">
        <v>4.05</v>
      </c>
      <c r="I14" s="57">
        <v>4.17</v>
      </c>
      <c r="J14" s="14">
        <v>24.63</v>
      </c>
      <c r="K14" s="16" t="s">
        <v>92</v>
      </c>
      <c r="L14" s="60" t="s">
        <v>245</v>
      </c>
    </row>
    <row r="15" spans="1:12" ht="15.75" customHeight="1">
      <c r="A15" s="24" t="s">
        <v>189</v>
      </c>
      <c r="B15" s="6">
        <v>150</v>
      </c>
      <c r="C15" s="14">
        <v>0.08</v>
      </c>
      <c r="D15" s="14">
        <v>0</v>
      </c>
      <c r="E15" s="14">
        <v>17.18</v>
      </c>
      <c r="F15" s="14">
        <v>71.28</v>
      </c>
      <c r="G15" s="6">
        <v>200</v>
      </c>
      <c r="H15" s="14">
        <v>0.56</v>
      </c>
      <c r="I15" s="14">
        <v>0</v>
      </c>
      <c r="J15" s="14">
        <v>22.9</v>
      </c>
      <c r="K15" s="16">
        <v>114.26</v>
      </c>
      <c r="L15" s="60"/>
    </row>
    <row r="16" spans="1:12" ht="15.75" customHeight="1">
      <c r="A16" s="24" t="s">
        <v>12</v>
      </c>
      <c r="B16" s="6">
        <v>40</v>
      </c>
      <c r="C16" s="14">
        <v>2.64</v>
      </c>
      <c r="D16" s="14">
        <v>0.48</v>
      </c>
      <c r="E16" s="14">
        <v>13.68</v>
      </c>
      <c r="F16" s="14">
        <v>72.4</v>
      </c>
      <c r="G16" s="6">
        <v>50</v>
      </c>
      <c r="H16" s="14">
        <v>2.8</v>
      </c>
      <c r="I16" s="14">
        <v>0.55</v>
      </c>
      <c r="J16" s="14">
        <v>21.65</v>
      </c>
      <c r="K16" s="16">
        <v>99.5</v>
      </c>
      <c r="L16" s="60"/>
    </row>
    <row r="17" spans="1:12" ht="15.75" customHeight="1">
      <c r="A17" s="8" t="s">
        <v>13</v>
      </c>
      <c r="B17" s="6"/>
      <c r="C17" s="20"/>
      <c r="D17" s="20"/>
      <c r="E17" s="14"/>
      <c r="F17" s="14"/>
      <c r="G17" s="6"/>
      <c r="H17" s="14"/>
      <c r="I17" s="14"/>
      <c r="J17" s="14"/>
      <c r="K17" s="16"/>
      <c r="L17" s="60"/>
    </row>
    <row r="18" spans="1:12" ht="15.75" customHeight="1">
      <c r="A18" s="24" t="s">
        <v>204</v>
      </c>
      <c r="B18" s="8">
        <v>45</v>
      </c>
      <c r="C18" s="31">
        <v>4.98</v>
      </c>
      <c r="D18" s="16">
        <v>1.99</v>
      </c>
      <c r="E18" s="14">
        <v>25.67</v>
      </c>
      <c r="F18" s="14">
        <v>140.49</v>
      </c>
      <c r="G18" s="6">
        <v>60</v>
      </c>
      <c r="H18" s="14">
        <v>6.64</v>
      </c>
      <c r="I18" s="14">
        <v>2.65</v>
      </c>
      <c r="J18" s="14">
        <v>35.23</v>
      </c>
      <c r="K18" s="16">
        <v>187.32</v>
      </c>
      <c r="L18" s="60"/>
    </row>
    <row r="19" spans="1:12" ht="15.75" customHeight="1">
      <c r="A19" s="24" t="s">
        <v>205</v>
      </c>
      <c r="B19" s="6">
        <v>150</v>
      </c>
      <c r="C19" s="14">
        <v>4.2</v>
      </c>
      <c r="D19" s="14">
        <v>4.8</v>
      </c>
      <c r="E19" s="14">
        <v>7.05</v>
      </c>
      <c r="F19" s="14">
        <v>87</v>
      </c>
      <c r="G19" s="6">
        <v>200</v>
      </c>
      <c r="H19" s="14">
        <v>5.6</v>
      </c>
      <c r="I19" s="14">
        <v>6.4</v>
      </c>
      <c r="J19" s="14">
        <v>9.4</v>
      </c>
      <c r="K19" s="16">
        <v>116</v>
      </c>
      <c r="L19" s="60"/>
    </row>
    <row r="20" spans="1:12" ht="15.75" customHeight="1">
      <c r="A20" s="24" t="s">
        <v>206</v>
      </c>
      <c r="B20" s="6">
        <v>100</v>
      </c>
      <c r="C20" s="14"/>
      <c r="D20" s="14"/>
      <c r="E20" s="14"/>
      <c r="F20" s="14"/>
      <c r="G20" s="6">
        <v>100</v>
      </c>
      <c r="H20" s="14"/>
      <c r="I20" s="14"/>
      <c r="J20" s="14"/>
      <c r="K20" s="16"/>
      <c r="L20" s="60"/>
    </row>
    <row r="21" spans="1:12" ht="15.75" customHeight="1">
      <c r="A21" s="8" t="s">
        <v>15</v>
      </c>
      <c r="B21" s="6"/>
      <c r="C21" s="20"/>
      <c r="D21" s="20"/>
      <c r="E21" s="14"/>
      <c r="F21" s="14"/>
      <c r="G21" s="6"/>
      <c r="H21" s="14"/>
      <c r="I21" s="14"/>
      <c r="J21" s="14"/>
      <c r="K21" s="16"/>
      <c r="L21" s="60"/>
    </row>
    <row r="22" spans="1:12" ht="15.75" customHeight="1">
      <c r="A22" s="50" t="s">
        <v>283</v>
      </c>
      <c r="B22" s="6" t="s">
        <v>117</v>
      </c>
      <c r="C22" s="14">
        <v>25.31</v>
      </c>
      <c r="D22" s="14">
        <v>4.89</v>
      </c>
      <c r="E22" s="14">
        <v>41.69</v>
      </c>
      <c r="F22" s="16">
        <v>312.03</v>
      </c>
      <c r="G22" s="6" t="s">
        <v>118</v>
      </c>
      <c r="H22" s="14">
        <v>27.12</v>
      </c>
      <c r="I22" s="14">
        <v>5.24</v>
      </c>
      <c r="J22" s="14">
        <v>44.67</v>
      </c>
      <c r="K22" s="16">
        <v>334.32</v>
      </c>
      <c r="L22" s="60" t="s">
        <v>246</v>
      </c>
    </row>
    <row r="23" spans="1:12" ht="15.75" customHeight="1">
      <c r="A23" s="50" t="s">
        <v>266</v>
      </c>
      <c r="B23" s="6"/>
      <c r="C23" s="14"/>
      <c r="D23" s="14"/>
      <c r="E23" s="14"/>
      <c r="F23" s="16"/>
      <c r="G23" s="6">
        <v>180</v>
      </c>
      <c r="H23" s="14">
        <v>14.77</v>
      </c>
      <c r="I23" s="31">
        <v>6.64</v>
      </c>
      <c r="J23" s="14" t="s">
        <v>136</v>
      </c>
      <c r="K23" s="16">
        <v>268.83</v>
      </c>
      <c r="L23" s="60"/>
    </row>
    <row r="24" spans="1:12" ht="15.75" customHeight="1">
      <c r="A24" s="24" t="s">
        <v>45</v>
      </c>
      <c r="B24" s="6">
        <v>150</v>
      </c>
      <c r="C24" s="14">
        <v>0.09</v>
      </c>
      <c r="D24" s="14">
        <v>0.03</v>
      </c>
      <c r="E24" s="14">
        <v>9.75</v>
      </c>
      <c r="F24" s="16">
        <v>37.65</v>
      </c>
      <c r="G24" s="6">
        <v>200</v>
      </c>
      <c r="H24" s="19">
        <v>0.12</v>
      </c>
      <c r="I24" s="45">
        <v>0.04</v>
      </c>
      <c r="J24" s="19">
        <v>13</v>
      </c>
      <c r="K24" s="19">
        <v>50.2</v>
      </c>
      <c r="L24" s="60" t="s">
        <v>172</v>
      </c>
    </row>
    <row r="25" spans="1:12" ht="15.75" customHeight="1">
      <c r="A25" s="24" t="s">
        <v>16</v>
      </c>
      <c r="B25" s="6">
        <v>40</v>
      </c>
      <c r="C25" s="14">
        <v>2.96</v>
      </c>
      <c r="D25" s="14">
        <v>1.16</v>
      </c>
      <c r="E25" s="14">
        <v>20.56</v>
      </c>
      <c r="F25" s="14">
        <v>100</v>
      </c>
      <c r="G25" s="6">
        <v>48</v>
      </c>
      <c r="H25" s="14">
        <v>3.55</v>
      </c>
      <c r="I25" s="14">
        <v>1.39</v>
      </c>
      <c r="J25" s="14">
        <v>24.67</v>
      </c>
      <c r="K25" s="16">
        <v>120</v>
      </c>
      <c r="L25" s="60"/>
    </row>
    <row r="26" spans="1:12" ht="15.75" customHeight="1">
      <c r="A26" s="24"/>
      <c r="B26" s="6"/>
      <c r="C26" s="14"/>
      <c r="D26" s="14"/>
      <c r="E26" s="14"/>
      <c r="F26" s="14"/>
      <c r="G26" s="6"/>
      <c r="H26" s="14"/>
      <c r="I26" s="14"/>
      <c r="J26" s="14"/>
      <c r="K26" s="16"/>
      <c r="L26" s="60"/>
    </row>
    <row r="27" spans="1:12" ht="15.75" customHeight="1">
      <c r="A27" s="25" t="s">
        <v>17</v>
      </c>
      <c r="B27" s="13"/>
      <c r="C27" s="15">
        <f>SUM(C6:C26)</f>
        <v>66.01</v>
      </c>
      <c r="D27" s="15">
        <f aca="true" t="shared" si="0" ref="D27:K27">SUM(D6:D26)</f>
        <v>45.18999999999999</v>
      </c>
      <c r="E27" s="15">
        <f t="shared" si="0"/>
        <v>239.34000000000003</v>
      </c>
      <c r="F27" s="15">
        <f t="shared" si="0"/>
        <v>1635.46</v>
      </c>
      <c r="G27" s="15"/>
      <c r="H27" s="15">
        <f t="shared" si="0"/>
        <v>93.89999999999999</v>
      </c>
      <c r="I27" s="15">
        <f t="shared" si="0"/>
        <v>65.24</v>
      </c>
      <c r="J27" s="15">
        <f t="shared" si="0"/>
        <v>308</v>
      </c>
      <c r="K27" s="17">
        <f t="shared" si="0"/>
        <v>2191.22</v>
      </c>
      <c r="L27" s="60"/>
    </row>
  </sheetData>
  <sheetProtection/>
  <mergeCells count="2">
    <mergeCell ref="G2:K2"/>
    <mergeCell ref="C2:F2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0.7109375" style="0" customWidth="1"/>
    <col min="2" max="9" width="11.7109375" style="0" customWidth="1"/>
  </cols>
  <sheetData>
    <row r="1" spans="1:9" ht="15.75" customHeight="1">
      <c r="A1" s="84" t="s">
        <v>51</v>
      </c>
      <c r="B1" s="84"/>
      <c r="C1" s="84"/>
      <c r="D1" s="84"/>
      <c r="E1" s="84"/>
      <c r="F1" s="84"/>
      <c r="G1" s="84"/>
      <c r="H1" s="84"/>
      <c r="I1" s="84"/>
    </row>
    <row r="2" spans="1:9" ht="15.75" customHeight="1">
      <c r="A2" s="44"/>
      <c r="B2" s="84" t="s">
        <v>42</v>
      </c>
      <c r="C2" s="84"/>
      <c r="D2" s="84"/>
      <c r="E2" s="84"/>
      <c r="F2" s="84"/>
      <c r="G2" s="84"/>
      <c r="H2" s="44"/>
      <c r="I2" s="44"/>
    </row>
    <row r="3" spans="1:9" ht="15.75" customHeight="1">
      <c r="A3" s="44"/>
      <c r="B3" s="84" t="s">
        <v>43</v>
      </c>
      <c r="C3" s="84"/>
      <c r="D3" s="84"/>
      <c r="E3" s="84"/>
      <c r="F3" s="84"/>
      <c r="G3" s="84"/>
      <c r="H3" s="44"/>
      <c r="I3" s="44"/>
    </row>
    <row r="4" spans="1:9" ht="15.75" customHeight="1">
      <c r="A4" s="1"/>
      <c r="B4" s="81" t="s">
        <v>44</v>
      </c>
      <c r="C4" s="81"/>
      <c r="D4" s="81"/>
      <c r="E4" s="81"/>
      <c r="F4" s="81"/>
      <c r="G4" s="81"/>
      <c r="H4" s="1"/>
      <c r="I4" s="1"/>
    </row>
    <row r="5" spans="1:9" ht="15.75" customHeight="1">
      <c r="A5" s="1"/>
      <c r="B5" s="49"/>
      <c r="C5" s="49"/>
      <c r="D5" s="49"/>
      <c r="E5" s="3"/>
      <c r="F5" s="49"/>
      <c r="G5" s="49"/>
      <c r="H5" s="1"/>
      <c r="I5" s="1"/>
    </row>
    <row r="6" spans="1:9" ht="12.75">
      <c r="A6" s="7"/>
      <c r="B6" s="77" t="s">
        <v>29</v>
      </c>
      <c r="C6" s="77"/>
      <c r="D6" s="77"/>
      <c r="E6" s="80"/>
      <c r="F6" s="82" t="s">
        <v>30</v>
      </c>
      <c r="G6" s="77"/>
      <c r="H6" s="77"/>
      <c r="I6" s="83"/>
    </row>
    <row r="7" spans="1:9" ht="12.75">
      <c r="A7" s="8" t="s">
        <v>37</v>
      </c>
      <c r="B7" s="7" t="s">
        <v>2</v>
      </c>
      <c r="C7" s="5" t="s">
        <v>3</v>
      </c>
      <c r="D7" s="4" t="s">
        <v>4</v>
      </c>
      <c r="E7" s="7" t="s">
        <v>36</v>
      </c>
      <c r="F7" s="7" t="s">
        <v>2</v>
      </c>
      <c r="G7" s="5" t="s">
        <v>3</v>
      </c>
      <c r="H7" s="4" t="s">
        <v>4</v>
      </c>
      <c r="I7" s="7" t="s">
        <v>36</v>
      </c>
    </row>
    <row r="8" spans="1:9" ht="12.75">
      <c r="A8" s="9"/>
      <c r="B8" s="9" t="s">
        <v>7</v>
      </c>
      <c r="C8" s="38" t="s">
        <v>7</v>
      </c>
      <c r="D8" s="13" t="s">
        <v>7</v>
      </c>
      <c r="E8" s="9"/>
      <c r="F8" s="9" t="s">
        <v>7</v>
      </c>
      <c r="G8" s="38" t="s">
        <v>7</v>
      </c>
      <c r="H8" s="13" t="s">
        <v>7</v>
      </c>
      <c r="I8" s="9"/>
    </row>
    <row r="9" spans="1:9" ht="24" customHeight="1">
      <c r="A9" s="8" t="s">
        <v>0</v>
      </c>
      <c r="B9" s="14">
        <v>54.3</v>
      </c>
      <c r="C9" s="14">
        <v>50.48</v>
      </c>
      <c r="D9" s="14">
        <v>163.26</v>
      </c>
      <c r="E9" s="14">
        <v>1203.43</v>
      </c>
      <c r="F9" s="14">
        <v>62.65</v>
      </c>
      <c r="G9" s="14">
        <v>64.02</v>
      </c>
      <c r="H9" s="14">
        <v>248.08</v>
      </c>
      <c r="I9" s="16">
        <v>1638.7</v>
      </c>
    </row>
    <row r="10" spans="1:9" ht="24" customHeight="1">
      <c r="A10" s="8" t="s">
        <v>18</v>
      </c>
      <c r="B10" s="14">
        <v>71.45</v>
      </c>
      <c r="C10" s="14">
        <v>51.51</v>
      </c>
      <c r="D10" s="14">
        <v>227.12</v>
      </c>
      <c r="E10" s="14">
        <v>1648.89</v>
      </c>
      <c r="F10" s="14">
        <v>84.85</v>
      </c>
      <c r="G10" s="14">
        <v>62.57</v>
      </c>
      <c r="H10" s="14">
        <v>287.44</v>
      </c>
      <c r="I10" s="16">
        <v>2050.17</v>
      </c>
    </row>
    <row r="11" spans="1:9" ht="24" customHeight="1">
      <c r="A11" s="8" t="s">
        <v>19</v>
      </c>
      <c r="B11" s="14">
        <v>67.01</v>
      </c>
      <c r="C11" s="14">
        <v>71.76</v>
      </c>
      <c r="D11" s="14">
        <v>237.05</v>
      </c>
      <c r="E11" s="16">
        <v>1726.4</v>
      </c>
      <c r="F11" s="14">
        <v>82.96</v>
      </c>
      <c r="G11" s="14">
        <v>89.96</v>
      </c>
      <c r="H11" s="14">
        <v>315.55</v>
      </c>
      <c r="I11" s="16">
        <v>2213.3</v>
      </c>
    </row>
    <row r="12" spans="1:9" ht="24" customHeight="1">
      <c r="A12" s="8" t="s">
        <v>22</v>
      </c>
      <c r="B12" s="14">
        <v>46.3</v>
      </c>
      <c r="C12" s="14">
        <v>67.94</v>
      </c>
      <c r="D12" s="14">
        <v>169.34</v>
      </c>
      <c r="E12" s="14">
        <v>1380.98</v>
      </c>
      <c r="F12" s="14">
        <v>57.85</v>
      </c>
      <c r="G12" s="14">
        <v>74.57</v>
      </c>
      <c r="H12" s="14">
        <v>239.51</v>
      </c>
      <c r="I12" s="16">
        <v>1761.78</v>
      </c>
    </row>
    <row r="13" spans="1:9" ht="24" customHeight="1">
      <c r="A13" s="8" t="s">
        <v>24</v>
      </c>
      <c r="B13" s="21">
        <v>66.43</v>
      </c>
      <c r="C13" s="22">
        <v>48.45</v>
      </c>
      <c r="D13" s="14">
        <v>190.28</v>
      </c>
      <c r="E13" s="14">
        <v>1474.4</v>
      </c>
      <c r="F13" s="14">
        <v>78.08</v>
      </c>
      <c r="G13" s="14">
        <v>62.91</v>
      </c>
      <c r="H13" s="14">
        <v>247.22</v>
      </c>
      <c r="I13" s="16">
        <v>1888.2</v>
      </c>
    </row>
    <row r="14" spans="1:9" ht="24" customHeight="1">
      <c r="A14" s="8" t="s">
        <v>25</v>
      </c>
      <c r="B14" s="21">
        <v>50.37</v>
      </c>
      <c r="C14" s="22">
        <v>52.59</v>
      </c>
      <c r="D14" s="14">
        <v>215.26</v>
      </c>
      <c r="E14" s="14">
        <v>1286.21</v>
      </c>
      <c r="F14" s="14">
        <v>62.73</v>
      </c>
      <c r="G14" s="14">
        <v>64.73</v>
      </c>
      <c r="H14" s="14">
        <v>263.34</v>
      </c>
      <c r="I14" s="16">
        <v>1643.09</v>
      </c>
    </row>
    <row r="15" spans="1:9" ht="24" customHeight="1">
      <c r="A15" s="8" t="s">
        <v>26</v>
      </c>
      <c r="B15" s="14">
        <v>69.04</v>
      </c>
      <c r="C15" s="14">
        <v>61.82</v>
      </c>
      <c r="D15" s="14">
        <v>233.66</v>
      </c>
      <c r="E15" s="14">
        <v>1751.92</v>
      </c>
      <c r="F15" s="14">
        <v>81.83</v>
      </c>
      <c r="G15" s="14">
        <v>68.35</v>
      </c>
      <c r="H15" s="14">
        <v>290.57</v>
      </c>
      <c r="I15" s="16">
        <v>2065.1</v>
      </c>
    </row>
    <row r="16" spans="1:9" ht="24" customHeight="1">
      <c r="A16" s="8" t="s">
        <v>27</v>
      </c>
      <c r="B16" s="21">
        <v>63.82</v>
      </c>
      <c r="C16" s="22">
        <v>57.43</v>
      </c>
      <c r="D16" s="14">
        <v>195.91</v>
      </c>
      <c r="E16" s="14">
        <v>1648.06</v>
      </c>
      <c r="F16" s="21">
        <v>74.64</v>
      </c>
      <c r="G16" s="22">
        <v>69.64</v>
      </c>
      <c r="H16" s="14">
        <v>276.84</v>
      </c>
      <c r="I16" s="16">
        <v>2046.61</v>
      </c>
    </row>
    <row r="17" spans="1:9" ht="24" customHeight="1">
      <c r="A17" s="8" t="s">
        <v>28</v>
      </c>
      <c r="B17" s="14">
        <v>46.52</v>
      </c>
      <c r="C17" s="14">
        <v>50.78</v>
      </c>
      <c r="D17" s="14">
        <v>236.52</v>
      </c>
      <c r="E17" s="14">
        <v>1601.26</v>
      </c>
      <c r="F17" s="14">
        <v>61.15</v>
      </c>
      <c r="G17" s="14">
        <v>66.69</v>
      </c>
      <c r="H17" s="14">
        <v>304.06</v>
      </c>
      <c r="I17" s="16">
        <v>1940</v>
      </c>
    </row>
    <row r="18" spans="1:9" ht="24" customHeight="1">
      <c r="A18" s="8" t="s">
        <v>32</v>
      </c>
      <c r="B18" s="14">
        <v>66.01</v>
      </c>
      <c r="C18" s="14">
        <v>45.19</v>
      </c>
      <c r="D18" s="14">
        <v>239.34</v>
      </c>
      <c r="E18" s="14">
        <v>1635.46</v>
      </c>
      <c r="F18" s="14">
        <v>79.13</v>
      </c>
      <c r="G18" s="14">
        <v>58.6</v>
      </c>
      <c r="H18" s="14">
        <v>308</v>
      </c>
      <c r="I18" s="16">
        <v>1922.39</v>
      </c>
    </row>
    <row r="19" spans="1:9" ht="24" customHeight="1">
      <c r="A19" s="36" t="s">
        <v>17</v>
      </c>
      <c r="B19" s="37">
        <f aca="true" t="shared" si="0" ref="B19:G19">SUM(B8:B18)</f>
        <v>601.25</v>
      </c>
      <c r="C19" s="37">
        <f t="shared" si="0"/>
        <v>557.95</v>
      </c>
      <c r="D19" s="37">
        <f t="shared" si="0"/>
        <v>2107.7400000000002</v>
      </c>
      <c r="E19" s="37">
        <f t="shared" si="0"/>
        <v>15357.010000000002</v>
      </c>
      <c r="F19" s="37">
        <f t="shared" si="0"/>
        <v>725.87</v>
      </c>
      <c r="G19" s="37">
        <f t="shared" si="0"/>
        <v>682.0400000000001</v>
      </c>
      <c r="H19" s="37">
        <f>SUM(H9:H18)</f>
        <v>2780.6099999999997</v>
      </c>
      <c r="I19" s="37">
        <f>SUM(I9:I18)</f>
        <v>19169.34</v>
      </c>
    </row>
    <row r="20" spans="1:9" ht="24" customHeight="1">
      <c r="A20" s="8" t="s">
        <v>38</v>
      </c>
      <c r="B20" s="14">
        <f>B19/10</f>
        <v>60.125</v>
      </c>
      <c r="C20" s="14">
        <f aca="true" t="shared" si="1" ref="C20:I20">C19/10</f>
        <v>55.795</v>
      </c>
      <c r="D20" s="14">
        <f t="shared" si="1"/>
        <v>210.77400000000003</v>
      </c>
      <c r="E20" s="14">
        <f t="shared" si="1"/>
        <v>1535.7010000000002</v>
      </c>
      <c r="F20" s="14">
        <f t="shared" si="1"/>
        <v>72.587</v>
      </c>
      <c r="G20" s="14">
        <f t="shared" si="1"/>
        <v>68.20400000000001</v>
      </c>
      <c r="H20" s="14">
        <f t="shared" si="1"/>
        <v>278.061</v>
      </c>
      <c r="I20" s="39">
        <f t="shared" si="1"/>
        <v>1916.934</v>
      </c>
    </row>
    <row r="21" spans="1:9" ht="24" customHeight="1">
      <c r="A21" s="8" t="s">
        <v>39</v>
      </c>
      <c r="B21" s="14">
        <v>42</v>
      </c>
      <c r="C21" s="14">
        <v>47</v>
      </c>
      <c r="D21" s="14">
        <v>203</v>
      </c>
      <c r="E21" s="14">
        <v>1400</v>
      </c>
      <c r="F21" s="14">
        <v>54</v>
      </c>
      <c r="G21" s="14">
        <v>60</v>
      </c>
      <c r="H21" s="14">
        <v>261</v>
      </c>
      <c r="I21" s="16">
        <v>1800</v>
      </c>
    </row>
    <row r="22" spans="1:9" ht="19.5" customHeight="1">
      <c r="A22" s="9" t="s">
        <v>40</v>
      </c>
      <c r="B22" s="15">
        <f>B20-B21</f>
        <v>18.125</v>
      </c>
      <c r="C22" s="15">
        <f aca="true" t="shared" si="2" ref="C22:I22">C20-C21</f>
        <v>8.795000000000002</v>
      </c>
      <c r="D22" s="15">
        <f t="shared" si="2"/>
        <v>7.774000000000029</v>
      </c>
      <c r="E22" s="15">
        <f t="shared" si="2"/>
        <v>135.70100000000025</v>
      </c>
      <c r="F22" s="15">
        <f t="shared" si="2"/>
        <v>18.587000000000003</v>
      </c>
      <c r="G22" s="42">
        <f t="shared" si="2"/>
        <v>8.204000000000008</v>
      </c>
      <c r="H22" s="42">
        <f t="shared" si="2"/>
        <v>17.06099999999998</v>
      </c>
      <c r="I22" s="43">
        <f t="shared" si="2"/>
        <v>116.93399999999997</v>
      </c>
    </row>
  </sheetData>
  <sheetProtection/>
  <mergeCells count="6">
    <mergeCell ref="B6:E6"/>
    <mergeCell ref="F6:I6"/>
    <mergeCell ref="A1:I1"/>
    <mergeCell ref="B2:G2"/>
    <mergeCell ref="B3:G3"/>
    <mergeCell ref="B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A16" sqref="A16"/>
    </sheetView>
  </sheetViews>
  <sheetFormatPr defaultColWidth="9.140625" defaultRowHeight="12.75"/>
  <cols>
    <col min="1" max="1" width="29.140625" style="0" customWidth="1"/>
    <col min="2" max="2" width="7.421875" style="0" customWidth="1"/>
    <col min="3" max="3" width="8.00390625" style="0" customWidth="1"/>
    <col min="4" max="6" width="8.421875" style="0" customWidth="1"/>
    <col min="7" max="8" width="7.57421875" style="0" customWidth="1"/>
    <col min="9" max="9" width="7.7109375" style="0" customWidth="1"/>
    <col min="10" max="10" width="7.57421875" style="0" customWidth="1"/>
    <col min="11" max="11" width="8.57421875" style="0" customWidth="1"/>
    <col min="12" max="12" width="6.00390625" style="0" customWidth="1"/>
  </cols>
  <sheetData>
    <row r="1" spans="1:12" ht="15.75">
      <c r="A1" s="1"/>
      <c r="B1" s="81" t="s">
        <v>18</v>
      </c>
      <c r="C1" s="81"/>
      <c r="D1" s="81"/>
      <c r="E1" s="81"/>
      <c r="F1" s="81"/>
      <c r="G1" s="81"/>
      <c r="H1" s="81"/>
      <c r="I1" s="27"/>
      <c r="J1" s="1"/>
      <c r="K1" s="1"/>
      <c r="L1" s="1"/>
    </row>
    <row r="2" spans="1:12" ht="15.75">
      <c r="A2" s="1"/>
      <c r="B2" s="3"/>
      <c r="C2" s="3"/>
      <c r="D2" s="3"/>
      <c r="E2" s="3"/>
      <c r="F2" s="66"/>
      <c r="G2" s="66"/>
      <c r="H2" s="66"/>
      <c r="I2" s="66"/>
      <c r="J2" s="1"/>
      <c r="K2" s="1"/>
      <c r="L2" s="1"/>
    </row>
    <row r="3" spans="1:12" ht="15.75" customHeight="1">
      <c r="A3" s="7"/>
      <c r="B3" s="18"/>
      <c r="C3" s="77" t="s">
        <v>29</v>
      </c>
      <c r="D3" s="77"/>
      <c r="E3" s="77"/>
      <c r="F3" s="80"/>
      <c r="G3" s="77" t="s">
        <v>30</v>
      </c>
      <c r="H3" s="78"/>
      <c r="I3" s="78"/>
      <c r="J3" s="78"/>
      <c r="K3" s="79"/>
      <c r="L3" s="67"/>
    </row>
    <row r="4" spans="1:12" ht="15.75" customHeight="1">
      <c r="A4" s="8" t="s">
        <v>5</v>
      </c>
      <c r="B4" s="5" t="s">
        <v>1</v>
      </c>
      <c r="C4" s="7" t="s">
        <v>2</v>
      </c>
      <c r="D4" s="5" t="s">
        <v>3</v>
      </c>
      <c r="E4" s="4" t="s">
        <v>4</v>
      </c>
      <c r="F4" s="7" t="s">
        <v>8</v>
      </c>
      <c r="G4" s="5" t="s">
        <v>1</v>
      </c>
      <c r="H4" s="7" t="s">
        <v>2</v>
      </c>
      <c r="I4" s="5" t="s">
        <v>3</v>
      </c>
      <c r="J4" s="4" t="s">
        <v>4</v>
      </c>
      <c r="K4" s="7" t="s">
        <v>8</v>
      </c>
      <c r="L4" s="2"/>
    </row>
    <row r="5" spans="1:12" ht="15.75" customHeight="1">
      <c r="A5" s="8" t="s">
        <v>6</v>
      </c>
      <c r="B5" s="2" t="s">
        <v>7</v>
      </c>
      <c r="C5" s="8" t="s">
        <v>7</v>
      </c>
      <c r="D5" s="2" t="s">
        <v>7</v>
      </c>
      <c r="E5" s="6" t="s">
        <v>7</v>
      </c>
      <c r="F5" s="9"/>
      <c r="G5" s="2" t="s">
        <v>7</v>
      </c>
      <c r="H5" s="8" t="s">
        <v>7</v>
      </c>
      <c r="I5" s="2" t="s">
        <v>7</v>
      </c>
      <c r="J5" s="6" t="s">
        <v>7</v>
      </c>
      <c r="K5" s="9"/>
      <c r="L5" s="2"/>
    </row>
    <row r="6" spans="1:12" ht="15.75" customHeight="1">
      <c r="A6" s="7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0"/>
      <c r="L6" s="45"/>
    </row>
    <row r="7" spans="1:12" ht="15.75" customHeight="1">
      <c r="A7" s="23" t="s">
        <v>202</v>
      </c>
      <c r="B7" s="6" t="s">
        <v>137</v>
      </c>
      <c r="C7" s="14">
        <v>4.9</v>
      </c>
      <c r="D7" s="14">
        <v>5.28</v>
      </c>
      <c r="E7" s="14">
        <v>29.09</v>
      </c>
      <c r="F7" s="16">
        <v>183.69</v>
      </c>
      <c r="G7" s="6" t="s">
        <v>10</v>
      </c>
      <c r="H7" s="14">
        <v>6.53</v>
      </c>
      <c r="I7" s="14">
        <v>7.03</v>
      </c>
      <c r="J7" s="14">
        <v>38.78</v>
      </c>
      <c r="K7" s="16">
        <v>244.92</v>
      </c>
      <c r="L7" s="31" t="s">
        <v>175</v>
      </c>
    </row>
    <row r="8" spans="1:12" ht="15.75" customHeight="1">
      <c r="A8" s="24" t="s">
        <v>20</v>
      </c>
      <c r="B8" s="6">
        <v>150</v>
      </c>
      <c r="C8" s="16">
        <v>3.64</v>
      </c>
      <c r="D8" s="16">
        <v>3.78</v>
      </c>
      <c r="E8" s="14">
        <v>24.55</v>
      </c>
      <c r="F8" s="14">
        <v>146.79</v>
      </c>
      <c r="G8" s="6">
        <v>200</v>
      </c>
      <c r="H8" s="14">
        <v>4.85</v>
      </c>
      <c r="I8" s="14">
        <v>5.04</v>
      </c>
      <c r="J8" s="14">
        <v>32.73</v>
      </c>
      <c r="K8" s="16">
        <v>195.71</v>
      </c>
      <c r="L8" s="31" t="s">
        <v>169</v>
      </c>
    </row>
    <row r="9" spans="1:12" ht="15.75" customHeight="1">
      <c r="A9" s="24" t="s">
        <v>168</v>
      </c>
      <c r="B9" s="28" t="s">
        <v>138</v>
      </c>
      <c r="C9" s="14">
        <v>3.89</v>
      </c>
      <c r="D9" s="14">
        <v>1.96</v>
      </c>
      <c r="E9" s="14">
        <v>12.6</v>
      </c>
      <c r="F9" s="16">
        <v>83.88</v>
      </c>
      <c r="G9" s="28" t="s">
        <v>139</v>
      </c>
      <c r="H9" s="14">
        <v>5.82</v>
      </c>
      <c r="I9" s="14">
        <v>3.15</v>
      </c>
      <c r="J9" s="14">
        <v>16.8</v>
      </c>
      <c r="K9" s="16">
        <v>116.64</v>
      </c>
      <c r="L9" s="31"/>
    </row>
    <row r="10" spans="1:12" ht="15.75" customHeight="1">
      <c r="A10" s="8" t="s">
        <v>11</v>
      </c>
      <c r="B10" s="6"/>
      <c r="C10" s="14"/>
      <c r="D10" s="14"/>
      <c r="E10" s="14"/>
      <c r="F10" s="14"/>
      <c r="G10" s="6"/>
      <c r="H10" s="14"/>
      <c r="I10" s="14"/>
      <c r="J10" s="14"/>
      <c r="K10" s="16"/>
      <c r="L10" s="31"/>
    </row>
    <row r="11" spans="1:12" ht="15.75" customHeight="1">
      <c r="A11" s="24" t="s">
        <v>274</v>
      </c>
      <c r="B11" s="6">
        <v>150</v>
      </c>
      <c r="C11" s="14">
        <v>5.63</v>
      </c>
      <c r="D11" s="14">
        <v>4.42</v>
      </c>
      <c r="E11" s="14">
        <v>10.83</v>
      </c>
      <c r="F11" s="14">
        <v>105.58</v>
      </c>
      <c r="G11" s="6">
        <v>200</v>
      </c>
      <c r="H11" s="14">
        <v>7.44</v>
      </c>
      <c r="I11" s="14">
        <v>5.85</v>
      </c>
      <c r="J11" s="14">
        <v>14.33</v>
      </c>
      <c r="K11" s="16">
        <v>139.73</v>
      </c>
      <c r="L11" s="31"/>
    </row>
    <row r="12" spans="1:12" ht="15.75" customHeight="1">
      <c r="A12" s="24" t="s">
        <v>281</v>
      </c>
      <c r="B12" s="6">
        <v>60</v>
      </c>
      <c r="C12" s="14">
        <v>8.9</v>
      </c>
      <c r="D12" s="14">
        <v>304</v>
      </c>
      <c r="E12" s="14">
        <v>9.5</v>
      </c>
      <c r="F12" s="16">
        <v>105</v>
      </c>
      <c r="G12" s="6">
        <v>70</v>
      </c>
      <c r="H12" s="14">
        <v>9</v>
      </c>
      <c r="I12" s="14">
        <v>3.5</v>
      </c>
      <c r="J12" s="14">
        <v>10</v>
      </c>
      <c r="K12" s="16">
        <v>110</v>
      </c>
      <c r="L12" s="31"/>
    </row>
    <row r="13" spans="1:12" ht="15.75" customHeight="1">
      <c r="A13" s="24" t="s">
        <v>275</v>
      </c>
      <c r="B13" s="6">
        <v>120</v>
      </c>
      <c r="C13" s="14">
        <v>3.15</v>
      </c>
      <c r="D13" s="14">
        <v>3.88</v>
      </c>
      <c r="E13" s="14">
        <v>16.14</v>
      </c>
      <c r="F13" s="16">
        <v>104.6</v>
      </c>
      <c r="G13" s="6">
        <v>130</v>
      </c>
      <c r="H13" s="14">
        <v>3.41</v>
      </c>
      <c r="I13" s="14">
        <v>4.2</v>
      </c>
      <c r="J13" s="14">
        <v>17.49</v>
      </c>
      <c r="K13" s="16" t="s">
        <v>276</v>
      </c>
      <c r="L13" s="31" t="s">
        <v>185</v>
      </c>
    </row>
    <row r="14" spans="1:12" ht="15.75" customHeight="1">
      <c r="A14" s="24" t="s">
        <v>284</v>
      </c>
      <c r="B14" s="6">
        <v>150</v>
      </c>
      <c r="C14" s="14">
        <v>0.08</v>
      </c>
      <c r="D14" s="14">
        <v>0</v>
      </c>
      <c r="E14" s="14">
        <v>19.37</v>
      </c>
      <c r="F14" s="16">
        <v>77.81</v>
      </c>
      <c r="G14" s="6">
        <v>200</v>
      </c>
      <c r="H14" s="14">
        <v>0.11</v>
      </c>
      <c r="I14" s="14">
        <v>0</v>
      </c>
      <c r="J14" s="14">
        <v>25.83</v>
      </c>
      <c r="K14" s="16">
        <v>103.74</v>
      </c>
      <c r="L14" s="31" t="s">
        <v>176</v>
      </c>
    </row>
    <row r="15" spans="1:12" ht="15.75" customHeight="1">
      <c r="A15" s="24" t="s">
        <v>221</v>
      </c>
      <c r="B15" s="6"/>
      <c r="C15" s="14"/>
      <c r="D15" s="14"/>
      <c r="E15" s="14"/>
      <c r="F15" s="14"/>
      <c r="G15" s="6"/>
      <c r="H15" s="14"/>
      <c r="I15" s="14"/>
      <c r="J15" s="14"/>
      <c r="K15" s="16"/>
      <c r="L15" s="31"/>
    </row>
    <row r="16" spans="1:12" ht="15.75" customHeight="1">
      <c r="A16" s="24" t="s">
        <v>12</v>
      </c>
      <c r="B16" s="6">
        <v>30</v>
      </c>
      <c r="C16" s="14">
        <v>2</v>
      </c>
      <c r="D16" s="14">
        <v>0.36</v>
      </c>
      <c r="E16" s="14">
        <v>10.26</v>
      </c>
      <c r="F16" s="14">
        <v>54.3</v>
      </c>
      <c r="G16" s="6">
        <v>60</v>
      </c>
      <c r="H16" s="14">
        <v>4</v>
      </c>
      <c r="I16" s="14">
        <v>0.72</v>
      </c>
      <c r="J16" s="14">
        <v>20.52</v>
      </c>
      <c r="K16" s="16">
        <v>108.6</v>
      </c>
      <c r="L16" s="31"/>
    </row>
    <row r="17" spans="1:12" ht="15.75" customHeight="1">
      <c r="A17" s="8" t="s">
        <v>13</v>
      </c>
      <c r="B17" s="6"/>
      <c r="C17" s="14"/>
      <c r="D17" s="14"/>
      <c r="E17" s="14"/>
      <c r="F17" s="14"/>
      <c r="G17" s="6"/>
      <c r="H17" s="14"/>
      <c r="I17" s="14"/>
      <c r="J17" s="14"/>
      <c r="K17" s="16"/>
      <c r="L17" s="31"/>
    </row>
    <row r="18" spans="1:12" ht="15.75" customHeight="1">
      <c r="A18" s="23" t="s">
        <v>220</v>
      </c>
      <c r="B18" s="6">
        <v>130</v>
      </c>
      <c r="C18" s="14">
        <v>0.46</v>
      </c>
      <c r="D18" s="14">
        <v>0</v>
      </c>
      <c r="E18" s="14">
        <v>11.96</v>
      </c>
      <c r="F18" s="16">
        <v>51.75</v>
      </c>
      <c r="G18" s="6">
        <v>130</v>
      </c>
      <c r="H18" s="14">
        <v>0.46</v>
      </c>
      <c r="I18" s="14">
        <v>0</v>
      </c>
      <c r="J18" s="14">
        <v>11.96</v>
      </c>
      <c r="K18" s="16">
        <v>51.75</v>
      </c>
      <c r="L18" s="31"/>
    </row>
    <row r="19" spans="1:12" ht="15.75" customHeight="1">
      <c r="A19" s="24" t="s">
        <v>277</v>
      </c>
      <c r="B19" s="6">
        <v>60</v>
      </c>
      <c r="C19" s="12">
        <v>5.05</v>
      </c>
      <c r="D19" s="12">
        <v>3.26</v>
      </c>
      <c r="E19" s="12">
        <v>19.24</v>
      </c>
      <c r="F19" s="12">
        <v>129.7</v>
      </c>
      <c r="G19" s="6">
        <v>45</v>
      </c>
      <c r="H19" s="14">
        <v>5.23</v>
      </c>
      <c r="I19" s="14">
        <v>3</v>
      </c>
      <c r="J19" s="14">
        <v>18.2</v>
      </c>
      <c r="K19" s="16">
        <v>128.5</v>
      </c>
      <c r="L19" s="31"/>
    </row>
    <row r="20" spans="1:12" ht="15.75" customHeight="1">
      <c r="A20" s="24" t="s">
        <v>282</v>
      </c>
      <c r="B20" s="6">
        <v>150</v>
      </c>
      <c r="C20" s="14">
        <v>4.2</v>
      </c>
      <c r="D20" s="14">
        <v>3.75</v>
      </c>
      <c r="E20" s="14">
        <v>7.05</v>
      </c>
      <c r="F20" s="14">
        <v>87</v>
      </c>
      <c r="G20" s="6">
        <v>180</v>
      </c>
      <c r="H20" s="14">
        <v>5.04</v>
      </c>
      <c r="I20" s="14">
        <v>4.5</v>
      </c>
      <c r="J20" s="14">
        <v>8.46</v>
      </c>
      <c r="K20" s="16">
        <v>104.4</v>
      </c>
      <c r="L20" s="31" t="s">
        <v>228</v>
      </c>
    </row>
    <row r="21" spans="1:12" ht="15.75" customHeight="1">
      <c r="A21" s="8" t="s">
        <v>15</v>
      </c>
      <c r="B21" s="6"/>
      <c r="C21" s="14"/>
      <c r="D21" s="14"/>
      <c r="E21" s="14"/>
      <c r="F21" s="14"/>
      <c r="G21" s="6"/>
      <c r="H21" s="14"/>
      <c r="I21" s="14"/>
      <c r="J21" s="14"/>
      <c r="K21" s="16"/>
      <c r="L21" s="31"/>
    </row>
    <row r="22" spans="1:12" ht="15.75" customHeight="1">
      <c r="A22" s="24" t="s">
        <v>140</v>
      </c>
      <c r="B22" s="6">
        <v>150</v>
      </c>
      <c r="C22" s="14">
        <v>21.03</v>
      </c>
      <c r="D22" s="14">
        <v>7.36</v>
      </c>
      <c r="E22" s="14">
        <v>34.45</v>
      </c>
      <c r="F22" s="16">
        <v>286.7</v>
      </c>
      <c r="G22" s="6">
        <v>180</v>
      </c>
      <c r="H22" s="14">
        <v>25.2</v>
      </c>
      <c r="I22" s="14">
        <v>8.31</v>
      </c>
      <c r="J22" s="14">
        <v>39.8</v>
      </c>
      <c r="K22" s="16">
        <v>330.92</v>
      </c>
      <c r="L22" s="31" t="s">
        <v>171</v>
      </c>
    </row>
    <row r="23" spans="1:12" ht="15.75" customHeight="1">
      <c r="A23" s="24" t="s">
        <v>141</v>
      </c>
      <c r="B23" s="6"/>
      <c r="C23" s="14"/>
      <c r="D23" s="14"/>
      <c r="E23" s="14"/>
      <c r="F23" s="14"/>
      <c r="G23" s="6"/>
      <c r="H23" s="14"/>
      <c r="I23" s="14"/>
      <c r="J23" s="14"/>
      <c r="K23" s="16"/>
      <c r="L23" s="31"/>
    </row>
    <row r="24" spans="1:12" ht="15.75" customHeight="1">
      <c r="A24" s="24" t="s">
        <v>203</v>
      </c>
      <c r="B24" s="6">
        <v>150</v>
      </c>
      <c r="C24" s="14">
        <v>0</v>
      </c>
      <c r="D24" s="14">
        <v>0</v>
      </c>
      <c r="E24" s="14">
        <v>11.24</v>
      </c>
      <c r="F24" s="14">
        <v>42.19</v>
      </c>
      <c r="G24" s="6">
        <v>200</v>
      </c>
      <c r="H24" s="14">
        <v>0</v>
      </c>
      <c r="I24" s="14">
        <v>0</v>
      </c>
      <c r="J24" s="14">
        <v>14.99</v>
      </c>
      <c r="K24" s="16">
        <v>56.25</v>
      </c>
      <c r="L24" s="31" t="s">
        <v>262</v>
      </c>
    </row>
    <row r="25" spans="1:12" ht="15.75" customHeight="1">
      <c r="A25" s="24" t="s">
        <v>16</v>
      </c>
      <c r="B25" s="6">
        <v>20</v>
      </c>
      <c r="C25" s="14">
        <v>1.64</v>
      </c>
      <c r="D25" s="14">
        <v>0.24</v>
      </c>
      <c r="E25" s="14">
        <v>11.17</v>
      </c>
      <c r="F25" s="14">
        <v>42.32</v>
      </c>
      <c r="G25" s="6">
        <v>40</v>
      </c>
      <c r="H25" s="14">
        <v>3.28</v>
      </c>
      <c r="I25" s="14">
        <v>0.48</v>
      </c>
      <c r="J25" s="14">
        <v>16.8</v>
      </c>
      <c r="K25" s="16">
        <v>84.64</v>
      </c>
      <c r="L25" s="31"/>
    </row>
    <row r="26" spans="1:12" ht="15.75" customHeight="1">
      <c r="A26" s="25" t="s">
        <v>17</v>
      </c>
      <c r="B26" s="13"/>
      <c r="C26" s="15">
        <f>SUM(C7:C25)</f>
        <v>64.57</v>
      </c>
      <c r="D26" s="15">
        <f aca="true" t="shared" si="0" ref="D26:K26">SUM(D7:D25)</f>
        <v>338.29</v>
      </c>
      <c r="E26" s="15">
        <f t="shared" si="0"/>
        <v>227.45000000000002</v>
      </c>
      <c r="F26" s="15">
        <f t="shared" si="0"/>
        <v>1501.3100000000002</v>
      </c>
      <c r="G26" s="15"/>
      <c r="H26" s="15">
        <f t="shared" si="0"/>
        <v>80.36999999999999</v>
      </c>
      <c r="I26" s="15">
        <f t="shared" si="0"/>
        <v>45.779999999999994</v>
      </c>
      <c r="J26" s="15">
        <f>SUM(J7:J25)</f>
        <v>286.69</v>
      </c>
      <c r="K26" s="17">
        <f t="shared" si="0"/>
        <v>1775.8000000000004</v>
      </c>
      <c r="L26" s="29"/>
    </row>
  </sheetData>
  <sheetProtection/>
  <mergeCells count="3">
    <mergeCell ref="B1:H1"/>
    <mergeCell ref="C3:F3"/>
    <mergeCell ref="G3:K3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31.421875" style="0" customWidth="1"/>
    <col min="2" max="2" width="7.7109375" style="0" customWidth="1"/>
    <col min="3" max="3" width="8.00390625" style="0" customWidth="1"/>
    <col min="4" max="4" width="8.28125" style="0" customWidth="1"/>
    <col min="5" max="5" width="9.00390625" style="0" customWidth="1"/>
    <col min="6" max="6" width="8.57421875" style="0" customWidth="1"/>
    <col min="7" max="7" width="7.140625" style="0" customWidth="1"/>
    <col min="8" max="8" width="8.28125" style="0" customWidth="1"/>
    <col min="9" max="9" width="8.421875" style="0" customWidth="1"/>
    <col min="10" max="10" width="8.57421875" style="0" customWidth="1"/>
    <col min="11" max="11" width="8.140625" style="0" customWidth="1"/>
    <col min="12" max="12" width="5.7109375" style="0" customWidth="1"/>
  </cols>
  <sheetData>
    <row r="1" spans="1:11" ht="15.75">
      <c r="A1" s="1"/>
      <c r="B1" s="81" t="s">
        <v>19</v>
      </c>
      <c r="C1" s="81"/>
      <c r="D1" s="81"/>
      <c r="E1" s="81"/>
      <c r="F1" s="81"/>
      <c r="G1" s="81"/>
      <c r="H1" s="81"/>
      <c r="I1" s="27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24" t="s">
        <v>173</v>
      </c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0"/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3.5" customHeight="1">
      <c r="A5" s="7" t="s">
        <v>9</v>
      </c>
      <c r="B5" s="11"/>
      <c r="C5" s="11"/>
      <c r="D5" s="11"/>
      <c r="E5" s="11"/>
      <c r="F5" s="11"/>
      <c r="G5" s="4"/>
      <c r="H5" s="11"/>
      <c r="I5" s="11"/>
      <c r="J5" s="11"/>
      <c r="K5" s="10"/>
      <c r="L5" s="60"/>
    </row>
    <row r="6" spans="1:12" ht="15" customHeight="1">
      <c r="A6" s="23" t="s">
        <v>152</v>
      </c>
      <c r="B6" s="6">
        <v>150</v>
      </c>
      <c r="C6" s="14">
        <v>5.58</v>
      </c>
      <c r="D6" s="14">
        <v>6.06</v>
      </c>
      <c r="E6" s="14">
        <v>26.46</v>
      </c>
      <c r="F6" s="16">
        <v>182.94</v>
      </c>
      <c r="G6" s="6">
        <v>200</v>
      </c>
      <c r="H6" s="14">
        <v>7.44</v>
      </c>
      <c r="I6" s="14">
        <v>8.07</v>
      </c>
      <c r="J6" s="14">
        <v>35.28</v>
      </c>
      <c r="K6" s="16">
        <v>243.92</v>
      </c>
      <c r="L6" s="24" t="s">
        <v>253</v>
      </c>
    </row>
    <row r="7" spans="1:12" ht="15" customHeight="1">
      <c r="A7" s="24" t="s">
        <v>123</v>
      </c>
      <c r="B7" s="6">
        <v>150</v>
      </c>
      <c r="C7" s="14">
        <v>2.1</v>
      </c>
      <c r="D7" s="14">
        <v>2.4</v>
      </c>
      <c r="E7" s="14">
        <v>14.79</v>
      </c>
      <c r="F7" s="16">
        <v>89.02</v>
      </c>
      <c r="G7" s="6">
        <v>200</v>
      </c>
      <c r="H7" s="14">
        <v>2.79</v>
      </c>
      <c r="I7" s="14">
        <v>3.19</v>
      </c>
      <c r="J7" s="14">
        <v>19.71</v>
      </c>
      <c r="K7" s="16">
        <v>118.69</v>
      </c>
      <c r="L7" s="24" t="s">
        <v>254</v>
      </c>
    </row>
    <row r="8" spans="1:12" ht="15" customHeight="1">
      <c r="A8" s="24" t="s">
        <v>73</v>
      </c>
      <c r="B8" s="28" t="s">
        <v>70</v>
      </c>
      <c r="C8" s="14">
        <v>5.29</v>
      </c>
      <c r="D8" s="14">
        <v>8.9</v>
      </c>
      <c r="E8" s="14">
        <v>15.46</v>
      </c>
      <c r="F8" s="16">
        <v>160.63</v>
      </c>
      <c r="G8" s="28" t="s">
        <v>71</v>
      </c>
      <c r="H8" s="14">
        <v>7.25</v>
      </c>
      <c r="I8" s="14">
        <v>11.73</v>
      </c>
      <c r="J8" s="14">
        <v>25.76</v>
      </c>
      <c r="K8" s="16">
        <v>233.01</v>
      </c>
      <c r="L8" s="60"/>
    </row>
    <row r="9" spans="1:12" ht="1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  <c r="L9" s="60"/>
    </row>
    <row r="10" spans="1:12" ht="15" customHeight="1">
      <c r="A10" s="40" t="s">
        <v>200</v>
      </c>
      <c r="B10" s="6">
        <v>40</v>
      </c>
      <c r="C10" s="19">
        <v>0.43</v>
      </c>
      <c r="D10" s="45">
        <v>4.08</v>
      </c>
      <c r="E10" s="19">
        <v>2.53</v>
      </c>
      <c r="F10" s="45">
        <v>48.56</v>
      </c>
      <c r="G10" s="8">
        <v>60</v>
      </c>
      <c r="H10" s="45">
        <v>0.64</v>
      </c>
      <c r="I10" s="19">
        <v>6.12</v>
      </c>
      <c r="J10" s="45">
        <v>3.79</v>
      </c>
      <c r="K10" s="19">
        <v>72.84</v>
      </c>
      <c r="L10" s="24" t="s">
        <v>255</v>
      </c>
    </row>
    <row r="11" spans="1:12" ht="15" customHeight="1">
      <c r="A11" s="24" t="s">
        <v>100</v>
      </c>
      <c r="B11" s="6"/>
      <c r="C11" s="12"/>
      <c r="D11" s="12"/>
      <c r="E11" s="12"/>
      <c r="F11" s="12"/>
      <c r="G11" s="6"/>
      <c r="H11" s="14"/>
      <c r="I11" s="14"/>
      <c r="J11" s="14"/>
      <c r="K11" s="16"/>
      <c r="L11" s="60"/>
    </row>
    <row r="12" spans="1:12" ht="15" customHeight="1">
      <c r="A12" s="24" t="s">
        <v>21</v>
      </c>
      <c r="B12" s="6" t="s">
        <v>101</v>
      </c>
      <c r="C12" s="14">
        <v>1.16</v>
      </c>
      <c r="D12" s="14">
        <v>3.52</v>
      </c>
      <c r="E12" s="14">
        <v>7.56</v>
      </c>
      <c r="F12" s="16">
        <v>69.15</v>
      </c>
      <c r="G12" s="6" t="s">
        <v>72</v>
      </c>
      <c r="H12" s="14">
        <v>1.54</v>
      </c>
      <c r="I12" s="14">
        <v>4.69</v>
      </c>
      <c r="J12" s="14">
        <v>10.07</v>
      </c>
      <c r="K12" s="16">
        <v>92.19</v>
      </c>
      <c r="L12" s="24" t="s">
        <v>256</v>
      </c>
    </row>
    <row r="13" spans="1:12" ht="15" customHeight="1">
      <c r="A13" s="24" t="s">
        <v>102</v>
      </c>
      <c r="B13" s="6">
        <v>65</v>
      </c>
      <c r="C13" s="14">
        <v>22.31</v>
      </c>
      <c r="D13" s="14">
        <v>25.28</v>
      </c>
      <c r="E13" s="14">
        <v>1.51</v>
      </c>
      <c r="F13" s="16">
        <v>218.03</v>
      </c>
      <c r="G13" s="6">
        <v>75</v>
      </c>
      <c r="H13" s="14">
        <v>24.65</v>
      </c>
      <c r="I13" s="14">
        <v>28.55</v>
      </c>
      <c r="J13" s="14">
        <v>1.67</v>
      </c>
      <c r="K13" s="16">
        <v>271.39</v>
      </c>
      <c r="L13" s="24" t="s">
        <v>257</v>
      </c>
    </row>
    <row r="14" spans="1:12" ht="15" customHeight="1">
      <c r="A14" s="24" t="s">
        <v>201</v>
      </c>
      <c r="B14" s="6">
        <v>120</v>
      </c>
      <c r="C14" s="12">
        <v>2.7</v>
      </c>
      <c r="D14" s="12">
        <v>4.39</v>
      </c>
      <c r="E14" s="12">
        <v>20.36</v>
      </c>
      <c r="F14" s="12">
        <v>150.84</v>
      </c>
      <c r="G14" s="6">
        <v>150</v>
      </c>
      <c r="H14" s="14">
        <v>3.38</v>
      </c>
      <c r="I14" s="14">
        <v>5.48</v>
      </c>
      <c r="J14" s="14">
        <v>25.45</v>
      </c>
      <c r="K14" s="16">
        <v>188.55</v>
      </c>
      <c r="L14" s="24" t="s">
        <v>258</v>
      </c>
    </row>
    <row r="15" spans="1:12" ht="15" customHeight="1">
      <c r="A15" s="24" t="s">
        <v>98</v>
      </c>
      <c r="B15" s="6">
        <v>150</v>
      </c>
      <c r="C15" s="14">
        <v>1.02</v>
      </c>
      <c r="D15" s="14">
        <v>0</v>
      </c>
      <c r="E15" s="14">
        <v>21.77</v>
      </c>
      <c r="F15" s="16">
        <v>87.15</v>
      </c>
      <c r="G15" s="6">
        <v>200</v>
      </c>
      <c r="H15" s="14">
        <v>1.36</v>
      </c>
      <c r="I15" s="14">
        <v>0</v>
      </c>
      <c r="J15" s="14">
        <v>29.02</v>
      </c>
      <c r="K15" s="16">
        <v>116.19</v>
      </c>
      <c r="L15" s="24" t="s">
        <v>259</v>
      </c>
    </row>
    <row r="16" spans="1:12" ht="15" customHeight="1">
      <c r="A16" s="24" t="s">
        <v>219</v>
      </c>
      <c r="B16" s="6"/>
      <c r="C16" s="14"/>
      <c r="D16" s="14"/>
      <c r="E16" s="14"/>
      <c r="F16" s="14"/>
      <c r="G16" s="6"/>
      <c r="H16" s="14"/>
      <c r="I16" s="14"/>
      <c r="J16" s="14"/>
      <c r="K16" s="16"/>
      <c r="L16" s="60"/>
    </row>
    <row r="17" spans="1:12" ht="15" customHeight="1">
      <c r="A17" s="24" t="s">
        <v>12</v>
      </c>
      <c r="B17" s="6">
        <v>40</v>
      </c>
      <c r="C17" s="14">
        <v>2.24</v>
      </c>
      <c r="D17" s="14">
        <v>0.44</v>
      </c>
      <c r="E17" s="14">
        <v>17.32</v>
      </c>
      <c r="F17" s="14">
        <v>79.6</v>
      </c>
      <c r="G17" s="6">
        <v>50</v>
      </c>
      <c r="H17" s="14">
        <v>2.8</v>
      </c>
      <c r="I17" s="14">
        <v>0.55</v>
      </c>
      <c r="J17" s="14">
        <v>36.6</v>
      </c>
      <c r="K17" s="16">
        <v>99.5</v>
      </c>
      <c r="L17" s="60"/>
    </row>
    <row r="18" spans="1:12" ht="1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  <c r="L18" s="60"/>
    </row>
    <row r="19" spans="1:12" ht="15" customHeight="1">
      <c r="A19" s="24" t="s">
        <v>212</v>
      </c>
      <c r="B19" s="6">
        <v>100</v>
      </c>
      <c r="C19" s="14">
        <v>0.4</v>
      </c>
      <c r="D19" s="14">
        <v>0.4</v>
      </c>
      <c r="E19" s="14">
        <v>9.8</v>
      </c>
      <c r="F19" s="16">
        <v>42</v>
      </c>
      <c r="G19" s="6">
        <v>110</v>
      </c>
      <c r="H19" s="14">
        <v>0.41</v>
      </c>
      <c r="I19" s="14">
        <v>0.42</v>
      </c>
      <c r="J19" s="14">
        <v>10</v>
      </c>
      <c r="K19" s="16">
        <v>45</v>
      </c>
      <c r="L19" s="24"/>
    </row>
    <row r="20" spans="1:12" ht="15" customHeight="1">
      <c r="A20" s="24" t="s">
        <v>280</v>
      </c>
      <c r="B20" s="6">
        <v>45</v>
      </c>
      <c r="C20" s="14">
        <v>4.5</v>
      </c>
      <c r="D20" s="14">
        <v>7.5</v>
      </c>
      <c r="E20" s="14">
        <v>24.02</v>
      </c>
      <c r="F20" s="14">
        <v>184.17</v>
      </c>
      <c r="G20" s="6">
        <v>60</v>
      </c>
      <c r="H20" s="14">
        <v>5.023</v>
      </c>
      <c r="I20" s="14">
        <v>8.97</v>
      </c>
      <c r="J20" s="14">
        <v>28.85</v>
      </c>
      <c r="K20" s="16">
        <v>221.23</v>
      </c>
      <c r="L20" s="60" t="s">
        <v>227</v>
      </c>
    </row>
    <row r="21" spans="1:12" ht="15" customHeight="1">
      <c r="A21" s="24" t="s">
        <v>122</v>
      </c>
      <c r="B21" s="6"/>
      <c r="C21" s="14"/>
      <c r="D21" s="14"/>
      <c r="E21" s="14"/>
      <c r="F21" s="14"/>
      <c r="G21" s="6">
        <v>180</v>
      </c>
      <c r="H21" s="14">
        <v>27.17</v>
      </c>
      <c r="I21" s="14">
        <v>11.26</v>
      </c>
      <c r="J21" s="14">
        <v>27.06</v>
      </c>
      <c r="K21" s="16">
        <v>318.27</v>
      </c>
      <c r="L21" s="60"/>
    </row>
    <row r="22" spans="1:12" ht="15" customHeight="1">
      <c r="A22" s="24" t="s">
        <v>124</v>
      </c>
      <c r="B22" s="6">
        <v>150</v>
      </c>
      <c r="C22" s="14">
        <v>4.2</v>
      </c>
      <c r="D22" s="14">
        <v>4.8</v>
      </c>
      <c r="E22" s="14">
        <v>7.07</v>
      </c>
      <c r="F22" s="14">
        <v>87</v>
      </c>
      <c r="G22" s="6">
        <v>200</v>
      </c>
      <c r="H22" s="14">
        <v>5.6</v>
      </c>
      <c r="I22" s="14">
        <v>6.4</v>
      </c>
      <c r="J22" s="14">
        <v>9.4</v>
      </c>
      <c r="K22" s="16">
        <v>116</v>
      </c>
      <c r="L22" s="60"/>
    </row>
    <row r="23" spans="1:12" ht="15" customHeight="1">
      <c r="A23" s="8" t="s">
        <v>15</v>
      </c>
      <c r="B23" s="6"/>
      <c r="C23" s="12"/>
      <c r="D23" s="12"/>
      <c r="E23" s="12"/>
      <c r="F23" s="12"/>
      <c r="G23" s="6"/>
      <c r="H23" s="14"/>
      <c r="I23" s="14"/>
      <c r="J23" s="14"/>
      <c r="K23" s="16"/>
      <c r="L23" s="60"/>
    </row>
    <row r="24" spans="1:12" ht="15" customHeight="1">
      <c r="A24" s="51" t="s">
        <v>163</v>
      </c>
      <c r="B24" s="32">
        <v>120</v>
      </c>
      <c r="C24" s="33">
        <v>2.13</v>
      </c>
      <c r="D24" s="34">
        <v>2.81</v>
      </c>
      <c r="E24" s="14">
        <v>17.73</v>
      </c>
      <c r="F24" s="14">
        <v>77.53</v>
      </c>
      <c r="G24" s="6">
        <v>130</v>
      </c>
      <c r="H24" s="14">
        <v>2.31</v>
      </c>
      <c r="I24" s="14">
        <v>3.05</v>
      </c>
      <c r="J24" s="14">
        <v>19.21</v>
      </c>
      <c r="K24" s="16">
        <v>84</v>
      </c>
      <c r="L24" s="24" t="s">
        <v>260</v>
      </c>
    </row>
    <row r="25" spans="1:12" ht="15" customHeight="1">
      <c r="A25" s="51" t="s">
        <v>111</v>
      </c>
      <c r="B25" s="53">
        <v>60</v>
      </c>
      <c r="C25" s="33">
        <v>7.1</v>
      </c>
      <c r="D25" s="57">
        <v>1.38</v>
      </c>
      <c r="E25" s="14">
        <v>4.85</v>
      </c>
      <c r="F25" s="14">
        <v>61.38</v>
      </c>
      <c r="G25" s="6">
        <v>75</v>
      </c>
      <c r="H25" s="14">
        <v>10.36</v>
      </c>
      <c r="I25" s="14">
        <v>1.93</v>
      </c>
      <c r="J25" s="14">
        <v>6.79</v>
      </c>
      <c r="K25" s="16">
        <v>85.93</v>
      </c>
      <c r="L25" s="24" t="s">
        <v>182</v>
      </c>
    </row>
    <row r="26" spans="1:12" ht="15" customHeight="1">
      <c r="A26" s="51" t="s">
        <v>273</v>
      </c>
      <c r="B26" s="53">
        <v>150</v>
      </c>
      <c r="C26" s="33">
        <v>0</v>
      </c>
      <c r="D26" s="57">
        <v>0</v>
      </c>
      <c r="E26" s="14">
        <v>11.24</v>
      </c>
      <c r="F26" s="14">
        <v>42.19</v>
      </c>
      <c r="G26" s="6">
        <v>200</v>
      </c>
      <c r="H26" s="14">
        <v>0</v>
      </c>
      <c r="I26" s="14">
        <v>0</v>
      </c>
      <c r="J26" s="14">
        <v>14.99</v>
      </c>
      <c r="K26" s="16">
        <v>56.25</v>
      </c>
      <c r="L26" s="24" t="s">
        <v>172</v>
      </c>
    </row>
    <row r="27" spans="1:12" ht="15" customHeight="1">
      <c r="A27" s="24" t="s">
        <v>34</v>
      </c>
      <c r="B27" s="6">
        <v>40</v>
      </c>
      <c r="C27" s="14">
        <v>2.96</v>
      </c>
      <c r="D27" s="14">
        <v>1.16</v>
      </c>
      <c r="E27" s="14">
        <v>20.56</v>
      </c>
      <c r="F27" s="14">
        <v>100</v>
      </c>
      <c r="G27" s="6">
        <v>38</v>
      </c>
      <c r="H27" s="14">
        <v>2.81</v>
      </c>
      <c r="I27" s="14">
        <v>1.1</v>
      </c>
      <c r="J27" s="14">
        <v>19.53</v>
      </c>
      <c r="K27" s="16">
        <v>95</v>
      </c>
      <c r="L27" s="60"/>
    </row>
    <row r="28" spans="1:12" ht="15" customHeight="1">
      <c r="A28" s="24"/>
      <c r="B28" s="6"/>
      <c r="C28" s="14"/>
      <c r="D28" s="14"/>
      <c r="E28" s="14"/>
      <c r="F28" s="14"/>
      <c r="G28" s="6"/>
      <c r="H28" s="14"/>
      <c r="I28" s="14"/>
      <c r="J28" s="14"/>
      <c r="K28" s="16"/>
      <c r="L28" s="60"/>
    </row>
    <row r="29" spans="1:12" ht="15" customHeight="1">
      <c r="A29" s="25" t="s">
        <v>17</v>
      </c>
      <c r="B29" s="13"/>
      <c r="C29" s="15">
        <f>SUM(C6:C27)</f>
        <v>64.12</v>
      </c>
      <c r="D29" s="15">
        <f>SUM(D6:D27)</f>
        <v>73.11999999999999</v>
      </c>
      <c r="E29" s="15">
        <f>SUM(E6:E27)</f>
        <v>223.03</v>
      </c>
      <c r="F29" s="15">
        <f>SUM(F6:F27)</f>
        <v>1680.19</v>
      </c>
      <c r="G29" s="15"/>
      <c r="H29" s="15">
        <f>SUM(H6:H27)</f>
        <v>105.533</v>
      </c>
      <c r="I29" s="15">
        <f>SUM(I6:I27)</f>
        <v>101.51000000000002</v>
      </c>
      <c r="J29" s="15">
        <f>SUM(J6:J27)</f>
        <v>323.18000000000006</v>
      </c>
      <c r="K29" s="17" t="s">
        <v>261</v>
      </c>
      <c r="L29" s="60"/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31.57421875" style="0" customWidth="1"/>
    <col min="2" max="2" width="8.421875" style="0" customWidth="1"/>
    <col min="3" max="3" width="8.28125" style="0" customWidth="1"/>
    <col min="4" max="5" width="8.7109375" style="0" customWidth="1"/>
    <col min="6" max="6" width="8.8515625" style="0" customWidth="1"/>
    <col min="7" max="8" width="9.00390625" style="0" customWidth="1"/>
    <col min="9" max="9" width="8.28125" style="0" customWidth="1"/>
    <col min="10" max="10" width="8.7109375" style="0" customWidth="1"/>
    <col min="11" max="11" width="9.00390625" style="0" customWidth="1"/>
  </cols>
  <sheetData>
    <row r="1" spans="1:11" ht="15.75">
      <c r="A1" s="1"/>
      <c r="B1" s="81" t="s">
        <v>22</v>
      </c>
      <c r="C1" s="81"/>
      <c r="D1" s="81"/>
      <c r="E1" s="81"/>
      <c r="F1" s="81"/>
      <c r="G1" s="81"/>
      <c r="H1" s="81"/>
      <c r="I1" s="27"/>
      <c r="J1" s="1"/>
      <c r="K1" s="1"/>
    </row>
    <row r="2" spans="1:11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47" t="s">
        <v>106</v>
      </c>
    </row>
    <row r="4" spans="1:11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</row>
    <row r="5" spans="1:11" ht="15.75" customHeight="1">
      <c r="A5" s="7" t="s">
        <v>9</v>
      </c>
      <c r="B5" s="11"/>
      <c r="C5" s="11"/>
      <c r="D5" s="11"/>
      <c r="E5" s="11"/>
      <c r="F5" s="11"/>
      <c r="G5" s="4"/>
      <c r="H5" s="11"/>
      <c r="I5" s="11"/>
      <c r="J5" s="11"/>
      <c r="K5" s="10"/>
    </row>
    <row r="6" spans="1:12" ht="15.75" customHeight="1">
      <c r="A6" s="23" t="s">
        <v>154</v>
      </c>
      <c r="B6" s="12">
        <v>150</v>
      </c>
      <c r="C6" s="12">
        <v>3.78</v>
      </c>
      <c r="D6" s="12">
        <v>6.3</v>
      </c>
      <c r="E6" s="12">
        <v>17.27</v>
      </c>
      <c r="F6" s="12">
        <v>127.31</v>
      </c>
      <c r="G6" s="6">
        <v>200</v>
      </c>
      <c r="H6" s="12">
        <v>5.04</v>
      </c>
      <c r="I6" s="12">
        <v>8.4</v>
      </c>
      <c r="J6" s="12">
        <v>23.03</v>
      </c>
      <c r="K6" s="19">
        <v>169.75</v>
      </c>
      <c r="L6" t="s">
        <v>177</v>
      </c>
    </row>
    <row r="7" spans="1:12" ht="15.75" customHeight="1">
      <c r="A7" s="24" t="s">
        <v>20</v>
      </c>
      <c r="B7" s="6">
        <v>150</v>
      </c>
      <c r="C7" s="14">
        <v>3.64</v>
      </c>
      <c r="D7" s="14">
        <v>3.78</v>
      </c>
      <c r="E7" s="14">
        <v>15.72</v>
      </c>
      <c r="F7" s="14">
        <v>132.72</v>
      </c>
      <c r="G7" s="6">
        <v>200</v>
      </c>
      <c r="H7" s="14">
        <v>4.85</v>
      </c>
      <c r="I7" s="14">
        <v>5.04</v>
      </c>
      <c r="J7" s="14">
        <v>20.96</v>
      </c>
      <c r="K7" s="16">
        <v>176.96</v>
      </c>
      <c r="L7" s="58" t="s">
        <v>169</v>
      </c>
    </row>
    <row r="8" spans="1:11" ht="15.75" customHeight="1">
      <c r="A8" s="40" t="s">
        <v>73</v>
      </c>
      <c r="B8" s="28" t="s">
        <v>70</v>
      </c>
      <c r="C8" s="16">
        <v>5.52</v>
      </c>
      <c r="D8" s="16">
        <v>9.2</v>
      </c>
      <c r="E8" s="14">
        <v>15.46</v>
      </c>
      <c r="F8" s="14">
        <v>164.34</v>
      </c>
      <c r="G8" s="28" t="s">
        <v>74</v>
      </c>
      <c r="H8" s="14">
        <v>7.25</v>
      </c>
      <c r="I8" s="14">
        <v>11.73</v>
      </c>
      <c r="J8" s="14">
        <v>25.76</v>
      </c>
      <c r="K8" s="16">
        <v>233.01</v>
      </c>
    </row>
    <row r="9" spans="1:11" ht="15.7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</row>
    <row r="10" spans="1:12" ht="15.75" customHeight="1">
      <c r="A10" s="23" t="s">
        <v>145</v>
      </c>
      <c r="B10" s="6">
        <v>40</v>
      </c>
      <c r="C10" s="12">
        <v>0.57</v>
      </c>
      <c r="D10" s="12">
        <v>4.03</v>
      </c>
      <c r="E10" s="12">
        <v>6.52</v>
      </c>
      <c r="F10" s="12">
        <v>64.59</v>
      </c>
      <c r="G10" s="6">
        <v>60</v>
      </c>
      <c r="H10" s="14">
        <v>0.85</v>
      </c>
      <c r="I10" s="14">
        <v>6.04</v>
      </c>
      <c r="J10" s="14">
        <v>9.77</v>
      </c>
      <c r="K10" s="16">
        <v>96.88</v>
      </c>
      <c r="L10" t="s">
        <v>178</v>
      </c>
    </row>
    <row r="11" spans="1:12" ht="15.75" customHeight="1">
      <c r="A11" s="24" t="s">
        <v>75</v>
      </c>
      <c r="B11" s="6" t="s">
        <v>76</v>
      </c>
      <c r="C11" s="14">
        <v>3.02</v>
      </c>
      <c r="D11" s="14">
        <v>6.78</v>
      </c>
      <c r="E11" s="14">
        <v>19.43</v>
      </c>
      <c r="F11" s="16">
        <v>89.76</v>
      </c>
      <c r="G11" s="6" t="s">
        <v>77</v>
      </c>
      <c r="H11" s="14">
        <v>4.02</v>
      </c>
      <c r="I11" s="14">
        <v>9.04</v>
      </c>
      <c r="J11" s="14">
        <v>25.9</v>
      </c>
      <c r="K11" s="16">
        <v>119.68</v>
      </c>
      <c r="L11" s="63" t="s">
        <v>250</v>
      </c>
    </row>
    <row r="12" spans="1:12" ht="15.75" customHeight="1">
      <c r="A12" s="24" t="s">
        <v>217</v>
      </c>
      <c r="B12" s="6"/>
      <c r="C12" s="14"/>
      <c r="D12" s="14"/>
      <c r="E12" s="14"/>
      <c r="F12" s="16"/>
      <c r="G12" s="6"/>
      <c r="H12" s="14"/>
      <c r="I12" s="14"/>
      <c r="J12" s="14"/>
      <c r="K12" s="16"/>
      <c r="L12" s="69" t="s">
        <v>251</v>
      </c>
    </row>
    <row r="13" spans="1:12" ht="15.75" customHeight="1">
      <c r="A13" s="23" t="s">
        <v>218</v>
      </c>
      <c r="B13" s="6" t="s">
        <v>23</v>
      </c>
      <c r="C13" s="14">
        <v>10.98</v>
      </c>
      <c r="D13" s="14">
        <v>12.02</v>
      </c>
      <c r="E13" s="14">
        <v>7.44</v>
      </c>
      <c r="F13" s="16">
        <v>186.18</v>
      </c>
      <c r="G13" s="6" t="s">
        <v>33</v>
      </c>
      <c r="H13" s="14">
        <v>12.85</v>
      </c>
      <c r="I13" s="14">
        <v>14.6</v>
      </c>
      <c r="J13" s="14">
        <v>8.74</v>
      </c>
      <c r="K13" s="16">
        <v>217.83</v>
      </c>
      <c r="L13" s="58" t="s">
        <v>252</v>
      </c>
    </row>
    <row r="14" spans="1:12" ht="15.75" customHeight="1">
      <c r="A14" s="24" t="s">
        <v>105</v>
      </c>
      <c r="B14" s="8">
        <v>120</v>
      </c>
      <c r="C14" s="31">
        <v>3.15</v>
      </c>
      <c r="D14" s="16">
        <v>3.88</v>
      </c>
      <c r="E14" s="14">
        <v>16.14</v>
      </c>
      <c r="F14" s="14">
        <v>104.6</v>
      </c>
      <c r="G14" s="6">
        <v>130</v>
      </c>
      <c r="H14" s="14">
        <v>3.41</v>
      </c>
      <c r="I14" s="14">
        <v>4.2</v>
      </c>
      <c r="J14" s="14">
        <v>17.49</v>
      </c>
      <c r="K14" s="16">
        <v>113.31</v>
      </c>
      <c r="L14" s="63" t="s">
        <v>185</v>
      </c>
    </row>
    <row r="15" spans="1:12" ht="15.75" customHeight="1">
      <c r="A15" s="24" t="s">
        <v>57</v>
      </c>
      <c r="B15" s="6">
        <v>150</v>
      </c>
      <c r="C15" s="14">
        <v>0.42</v>
      </c>
      <c r="D15" s="14">
        <v>0</v>
      </c>
      <c r="E15" s="14" t="s">
        <v>78</v>
      </c>
      <c r="F15" s="16">
        <v>71.28</v>
      </c>
      <c r="G15" s="6">
        <v>200</v>
      </c>
      <c r="H15" s="14">
        <v>0.56</v>
      </c>
      <c r="I15" s="14">
        <v>0</v>
      </c>
      <c r="J15" s="14">
        <v>22.9</v>
      </c>
      <c r="K15" s="16">
        <v>95.04</v>
      </c>
      <c r="L15" s="63" t="s">
        <v>240</v>
      </c>
    </row>
    <row r="16" spans="1:12" ht="15.75" customHeight="1">
      <c r="A16" s="24" t="s">
        <v>219</v>
      </c>
      <c r="B16" s="6"/>
      <c r="C16" s="14"/>
      <c r="D16" s="14"/>
      <c r="E16" s="14"/>
      <c r="F16" s="14"/>
      <c r="G16" s="6"/>
      <c r="H16" s="14"/>
      <c r="I16" s="14"/>
      <c r="J16" s="14"/>
      <c r="K16" s="16"/>
      <c r="L16" s="65"/>
    </row>
    <row r="17" spans="1:11" ht="15.75" customHeight="1">
      <c r="A17" s="24" t="s">
        <v>12</v>
      </c>
      <c r="B17" s="6">
        <v>40</v>
      </c>
      <c r="C17" s="14">
        <v>2.24</v>
      </c>
      <c r="D17" s="14">
        <v>0.44</v>
      </c>
      <c r="E17" s="14">
        <v>17.32</v>
      </c>
      <c r="F17" s="14">
        <v>79.6</v>
      </c>
      <c r="G17" s="6">
        <v>50</v>
      </c>
      <c r="H17" s="14">
        <v>2.8</v>
      </c>
      <c r="I17" s="14">
        <v>0.55</v>
      </c>
      <c r="J17" s="14">
        <v>21.65</v>
      </c>
      <c r="K17" s="16">
        <v>99.5</v>
      </c>
    </row>
    <row r="18" spans="1:11" ht="15.7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</row>
    <row r="19" spans="1:12" ht="15.75" customHeight="1">
      <c r="A19" s="40" t="s">
        <v>41</v>
      </c>
      <c r="B19" s="41">
        <v>45</v>
      </c>
      <c r="C19" s="14">
        <v>3.79</v>
      </c>
      <c r="D19" s="14">
        <v>2.44</v>
      </c>
      <c r="E19" s="14">
        <v>14.43</v>
      </c>
      <c r="F19" s="14">
        <v>97.27</v>
      </c>
      <c r="G19" s="6">
        <v>60</v>
      </c>
      <c r="H19" s="14">
        <v>5.05</v>
      </c>
      <c r="I19" s="14">
        <v>3.26</v>
      </c>
      <c r="J19" s="14">
        <v>19.24</v>
      </c>
      <c r="K19" s="16">
        <v>129.7</v>
      </c>
      <c r="L19" s="63" t="s">
        <v>241</v>
      </c>
    </row>
    <row r="20" spans="1:12" ht="15.75" customHeight="1">
      <c r="A20" s="40" t="s">
        <v>148</v>
      </c>
      <c r="B20" s="41"/>
      <c r="C20" s="14"/>
      <c r="D20" s="14"/>
      <c r="E20" s="14"/>
      <c r="F20" s="14"/>
      <c r="G20" s="6"/>
      <c r="H20" s="14"/>
      <c r="I20" s="14"/>
      <c r="J20" s="14"/>
      <c r="K20" s="16"/>
      <c r="L20" s="65"/>
    </row>
    <row r="21" spans="1:11" ht="15.75" customHeight="1">
      <c r="A21" s="24" t="s">
        <v>199</v>
      </c>
      <c r="B21" s="6">
        <v>150</v>
      </c>
      <c r="C21" s="14">
        <v>4.2</v>
      </c>
      <c r="D21" s="14">
        <v>4.8</v>
      </c>
      <c r="E21" s="14">
        <v>7.05</v>
      </c>
      <c r="F21" s="14">
        <v>87</v>
      </c>
      <c r="G21" s="6">
        <v>200</v>
      </c>
      <c r="H21" s="14">
        <v>5.6</v>
      </c>
      <c r="I21" s="14">
        <v>6.4</v>
      </c>
      <c r="J21" s="14">
        <v>9.4</v>
      </c>
      <c r="K21" s="16">
        <v>116</v>
      </c>
    </row>
    <row r="22" spans="1:11" ht="15.75" customHeight="1">
      <c r="A22" s="24" t="s">
        <v>206</v>
      </c>
      <c r="B22" s="6">
        <v>130</v>
      </c>
      <c r="C22" s="14">
        <v>0.46</v>
      </c>
      <c r="D22" s="14">
        <v>0</v>
      </c>
      <c r="E22" s="14">
        <v>11.96</v>
      </c>
      <c r="F22" s="14">
        <v>51.7</v>
      </c>
      <c r="G22" s="6">
        <v>130</v>
      </c>
      <c r="H22" s="14">
        <v>0.46</v>
      </c>
      <c r="I22" s="14">
        <v>0</v>
      </c>
      <c r="J22" s="14">
        <v>11.96</v>
      </c>
      <c r="K22" s="16">
        <v>11.96</v>
      </c>
    </row>
    <row r="23" spans="1:11" ht="15.75" customHeight="1">
      <c r="A23" s="8" t="s">
        <v>15</v>
      </c>
      <c r="B23" s="6"/>
      <c r="C23" s="12"/>
      <c r="D23" s="12"/>
      <c r="E23" s="12"/>
      <c r="F23" s="12"/>
      <c r="G23" s="6"/>
      <c r="H23" s="14"/>
      <c r="I23" s="14"/>
      <c r="J23" s="14"/>
      <c r="K23" s="16"/>
    </row>
    <row r="24" spans="1:12" ht="15.75" customHeight="1">
      <c r="A24" s="40" t="s">
        <v>179</v>
      </c>
      <c r="B24" s="68">
        <v>120</v>
      </c>
      <c r="C24">
        <v>8.19</v>
      </c>
      <c r="D24">
        <v>10</v>
      </c>
      <c r="E24">
        <v>4</v>
      </c>
      <c r="F24">
        <v>138.73</v>
      </c>
      <c r="G24" s="68">
        <v>150</v>
      </c>
      <c r="H24">
        <v>10.24</v>
      </c>
      <c r="I24">
        <v>12.5</v>
      </c>
      <c r="J24">
        <v>5</v>
      </c>
      <c r="K24">
        <v>173.46</v>
      </c>
      <c r="L24" s="69" t="s">
        <v>223</v>
      </c>
    </row>
    <row r="25" spans="1:12" ht="15.75" customHeight="1">
      <c r="A25" s="24" t="s">
        <v>104</v>
      </c>
      <c r="B25" s="6">
        <v>150</v>
      </c>
      <c r="C25" s="14">
        <v>0.09</v>
      </c>
      <c r="D25" s="14">
        <v>0.03</v>
      </c>
      <c r="E25" s="14">
        <v>9.75</v>
      </c>
      <c r="F25" s="14">
        <v>37.65</v>
      </c>
      <c r="G25" s="6">
        <v>200</v>
      </c>
      <c r="H25" s="14">
        <v>0.12</v>
      </c>
      <c r="I25" s="14">
        <v>0.04</v>
      </c>
      <c r="J25" s="14">
        <v>13</v>
      </c>
      <c r="K25" s="16">
        <v>50.2</v>
      </c>
      <c r="L25" s="58" t="s">
        <v>228</v>
      </c>
    </row>
    <row r="26" spans="1:11" ht="15.75" customHeight="1">
      <c r="A26" s="24" t="s">
        <v>16</v>
      </c>
      <c r="B26" s="6">
        <v>40</v>
      </c>
      <c r="C26" s="14">
        <v>2.96</v>
      </c>
      <c r="D26" s="14">
        <v>1.16</v>
      </c>
      <c r="E26" s="14">
        <v>20.56</v>
      </c>
      <c r="F26" s="14">
        <v>100</v>
      </c>
      <c r="G26" s="6">
        <v>38</v>
      </c>
      <c r="H26" s="14">
        <v>2.81</v>
      </c>
      <c r="I26" s="14">
        <v>1.1</v>
      </c>
      <c r="J26" s="14">
        <v>19.53</v>
      </c>
      <c r="K26" s="16">
        <v>95</v>
      </c>
    </row>
    <row r="27" spans="1:11" ht="15.75" customHeight="1">
      <c r="A27" s="24"/>
      <c r="B27" s="6"/>
      <c r="C27" s="14"/>
      <c r="D27" s="14"/>
      <c r="E27" s="14"/>
      <c r="F27" s="14"/>
      <c r="G27" s="6"/>
      <c r="H27" s="14"/>
      <c r="I27" s="14"/>
      <c r="J27" s="14"/>
      <c r="K27" s="16"/>
    </row>
    <row r="28" spans="1:11" ht="15.75" customHeight="1">
      <c r="A28" s="25" t="s">
        <v>17</v>
      </c>
      <c r="B28" s="13"/>
      <c r="C28" s="15">
        <f>SUM(C7:C26)</f>
        <v>49.230000000000004</v>
      </c>
      <c r="D28" s="15">
        <f>SUM(D7:D26)</f>
        <v>58.559999999999995</v>
      </c>
      <c r="E28" s="15">
        <f>SUM(E7:E26)</f>
        <v>165.78</v>
      </c>
      <c r="F28" s="15">
        <f>SUM(F7:F26)</f>
        <v>1405.42</v>
      </c>
      <c r="G28" s="15"/>
      <c r="H28" s="15">
        <f>SUM(H7:H26)</f>
        <v>60.870000000000005</v>
      </c>
      <c r="I28" s="15">
        <f>SUM(I7:I26)</f>
        <v>74.49999999999999</v>
      </c>
      <c r="J28" s="15">
        <f>SUM(J7:J26)</f>
        <v>231.3</v>
      </c>
      <c r="K28" s="17">
        <f>SUM(K7:K26)</f>
        <v>1728.5300000000002</v>
      </c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3.140625" style="0" customWidth="1"/>
    <col min="3" max="3" width="8.140625" style="0" customWidth="1"/>
    <col min="4" max="4" width="8.28125" style="0" customWidth="1"/>
    <col min="5" max="5" width="7.7109375" style="0" customWidth="1"/>
    <col min="6" max="6" width="8.57421875" style="0" customWidth="1"/>
    <col min="7" max="7" width="8.28125" style="0" customWidth="1"/>
    <col min="8" max="8" width="9.28125" style="0" customWidth="1"/>
    <col min="9" max="10" width="8.57421875" style="0" customWidth="1"/>
    <col min="11" max="11" width="8.8515625" style="0" customWidth="1"/>
    <col min="12" max="12" width="8.421875" style="0" customWidth="1"/>
  </cols>
  <sheetData>
    <row r="1" spans="1:11" ht="15.75">
      <c r="A1" s="1"/>
      <c r="B1" s="81" t="s">
        <v>24</v>
      </c>
      <c r="C1" s="81"/>
      <c r="D1" s="81"/>
      <c r="E1" s="81"/>
      <c r="F1" s="81"/>
      <c r="G1" s="81"/>
      <c r="H1" s="81"/>
      <c r="I1" s="27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0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.75" customHeight="1">
      <c r="A5" s="7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60"/>
    </row>
    <row r="6" spans="1:12" ht="15.75" customHeight="1">
      <c r="A6" s="23" t="s">
        <v>125</v>
      </c>
      <c r="B6" s="6" t="s">
        <v>52</v>
      </c>
      <c r="C6" s="14">
        <v>5.45</v>
      </c>
      <c r="D6" s="14">
        <v>5.91</v>
      </c>
      <c r="E6" s="14">
        <v>25.82</v>
      </c>
      <c r="F6" s="16">
        <v>168.05</v>
      </c>
      <c r="G6" s="6" t="s">
        <v>10</v>
      </c>
      <c r="H6" s="14">
        <v>7.26</v>
      </c>
      <c r="I6" s="14">
        <v>7.88</v>
      </c>
      <c r="J6" s="14">
        <v>34.42</v>
      </c>
      <c r="K6" s="16">
        <v>224.06</v>
      </c>
      <c r="L6" s="24" t="s">
        <v>242</v>
      </c>
    </row>
    <row r="7" spans="1:12" ht="15.75" customHeight="1">
      <c r="A7" s="24" t="s">
        <v>129</v>
      </c>
      <c r="B7" s="6">
        <v>150</v>
      </c>
      <c r="C7" s="16">
        <v>4.65</v>
      </c>
      <c r="D7" s="16">
        <v>4.8</v>
      </c>
      <c r="E7" s="14">
        <v>16.77</v>
      </c>
      <c r="F7" s="14">
        <v>127.37</v>
      </c>
      <c r="G7" s="6">
        <v>200</v>
      </c>
      <c r="H7" s="14">
        <v>6.2</v>
      </c>
      <c r="I7" s="14">
        <v>6.4</v>
      </c>
      <c r="J7" s="14">
        <v>22.36</v>
      </c>
      <c r="K7" s="16">
        <v>169.82</v>
      </c>
      <c r="L7" s="24" t="s">
        <v>224</v>
      </c>
    </row>
    <row r="8" spans="1:12" ht="15.75" customHeight="1">
      <c r="A8" s="24" t="s">
        <v>49</v>
      </c>
      <c r="B8" s="28" t="s">
        <v>80</v>
      </c>
      <c r="C8" s="14">
        <v>3.78</v>
      </c>
      <c r="D8" s="14">
        <v>4.64</v>
      </c>
      <c r="E8" s="14">
        <v>14.23</v>
      </c>
      <c r="F8" s="16">
        <v>113.83</v>
      </c>
      <c r="G8" s="28" t="s">
        <v>79</v>
      </c>
      <c r="H8" s="14">
        <v>3</v>
      </c>
      <c r="I8" s="14">
        <v>6.11</v>
      </c>
      <c r="J8" s="14">
        <v>20.61</v>
      </c>
      <c r="K8" s="16">
        <v>144.88</v>
      </c>
      <c r="L8" s="60"/>
    </row>
    <row r="9" spans="1:12" ht="15.75" customHeight="1">
      <c r="A9" s="8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  <c r="L9" s="60"/>
    </row>
    <row r="10" spans="1:12" ht="15.75" customHeight="1">
      <c r="A10" s="23" t="s">
        <v>155</v>
      </c>
      <c r="B10" s="6">
        <v>150</v>
      </c>
      <c r="C10" s="12">
        <v>1.11</v>
      </c>
      <c r="D10" s="12">
        <v>4</v>
      </c>
      <c r="E10" s="12">
        <v>6.49</v>
      </c>
      <c r="F10" s="12">
        <v>70.67</v>
      </c>
      <c r="G10" s="6">
        <v>200</v>
      </c>
      <c r="H10" s="14">
        <v>1.52</v>
      </c>
      <c r="I10" s="14">
        <v>5.33</v>
      </c>
      <c r="J10" s="14">
        <v>8.65</v>
      </c>
      <c r="K10" s="16">
        <v>92.89</v>
      </c>
      <c r="L10" s="60" t="s">
        <v>181</v>
      </c>
    </row>
    <row r="11" spans="1:12" ht="15.75" customHeight="1">
      <c r="A11" s="24" t="s">
        <v>195</v>
      </c>
      <c r="B11" s="6">
        <v>150</v>
      </c>
      <c r="C11" s="12">
        <v>14.03</v>
      </c>
      <c r="D11" s="12">
        <v>14.03</v>
      </c>
      <c r="E11" s="12">
        <v>10.53</v>
      </c>
      <c r="F11" s="12">
        <v>226.5</v>
      </c>
      <c r="G11" s="6">
        <v>200</v>
      </c>
      <c r="H11" s="14">
        <v>15.02</v>
      </c>
      <c r="I11" s="14">
        <v>15.32</v>
      </c>
      <c r="J11" s="14">
        <v>11.29</v>
      </c>
      <c r="K11" s="16">
        <v>243.22</v>
      </c>
      <c r="L11" s="60" t="s">
        <v>174</v>
      </c>
    </row>
    <row r="12" spans="1:12" ht="15.75" customHeight="1">
      <c r="A12" s="24" t="s">
        <v>196</v>
      </c>
      <c r="B12" s="6">
        <v>150</v>
      </c>
      <c r="C12" s="14">
        <v>0.75</v>
      </c>
      <c r="D12" s="14">
        <v>0</v>
      </c>
      <c r="E12" s="14">
        <v>18</v>
      </c>
      <c r="F12" s="16">
        <v>75.3</v>
      </c>
      <c r="G12" s="6">
        <v>200</v>
      </c>
      <c r="H12" s="14">
        <v>0.9</v>
      </c>
      <c r="I12" s="14">
        <v>0</v>
      </c>
      <c r="J12" s="14">
        <v>21.6</v>
      </c>
      <c r="K12" s="16">
        <v>90.36</v>
      </c>
      <c r="L12" s="60"/>
    </row>
    <row r="13" spans="1:12" ht="15.75" customHeight="1">
      <c r="A13" s="24" t="s">
        <v>197</v>
      </c>
      <c r="B13" s="6">
        <v>40</v>
      </c>
      <c r="C13" s="14">
        <v>2.24</v>
      </c>
      <c r="D13" s="14">
        <v>0.44</v>
      </c>
      <c r="E13" s="14">
        <v>17.32</v>
      </c>
      <c r="F13" s="14">
        <v>79.6</v>
      </c>
      <c r="G13" s="6">
        <v>50</v>
      </c>
      <c r="H13" s="14">
        <v>2.8</v>
      </c>
      <c r="I13" s="14">
        <v>0.55</v>
      </c>
      <c r="J13" s="14">
        <v>21.65</v>
      </c>
      <c r="K13" s="16">
        <v>99.5</v>
      </c>
      <c r="L13" s="60"/>
    </row>
    <row r="14" spans="1:12" ht="15.75" customHeight="1">
      <c r="A14" s="8" t="s">
        <v>13</v>
      </c>
      <c r="B14" s="6"/>
      <c r="C14" s="12"/>
      <c r="D14" s="12"/>
      <c r="E14" s="12"/>
      <c r="F14" s="12"/>
      <c r="G14" s="6"/>
      <c r="H14" s="14"/>
      <c r="I14" s="14"/>
      <c r="J14" s="14"/>
      <c r="K14" s="16"/>
      <c r="L14" s="60"/>
    </row>
    <row r="15" spans="1:12" ht="15.75" customHeight="1">
      <c r="A15" s="24" t="s">
        <v>180</v>
      </c>
      <c r="B15" s="8">
        <v>25</v>
      </c>
      <c r="C15" s="31">
        <v>0.2</v>
      </c>
      <c r="D15" s="16">
        <v>0</v>
      </c>
      <c r="E15" s="14">
        <v>12</v>
      </c>
      <c r="F15" s="14">
        <v>76</v>
      </c>
      <c r="G15" s="6">
        <v>40</v>
      </c>
      <c r="H15" s="14">
        <v>0.32</v>
      </c>
      <c r="I15" s="14">
        <v>0</v>
      </c>
      <c r="J15" s="14">
        <v>19.2</v>
      </c>
      <c r="K15" s="16">
        <v>121.6</v>
      </c>
      <c r="L15" s="60"/>
    </row>
    <row r="16" spans="1:12" ht="15.75" customHeight="1">
      <c r="A16" s="24" t="s">
        <v>216</v>
      </c>
      <c r="B16" s="6"/>
      <c r="C16" s="31"/>
      <c r="D16" s="14"/>
      <c r="E16" s="14"/>
      <c r="F16" s="14"/>
      <c r="G16" s="6"/>
      <c r="H16" s="14"/>
      <c r="I16" s="14"/>
      <c r="J16" s="14"/>
      <c r="K16" s="16"/>
      <c r="L16" s="60"/>
    </row>
    <row r="17" spans="1:12" ht="15.75" customHeight="1">
      <c r="A17" s="24" t="s">
        <v>198</v>
      </c>
      <c r="B17" s="6">
        <v>150</v>
      </c>
      <c r="C17" s="14">
        <v>4.2</v>
      </c>
      <c r="D17" s="14">
        <v>4.8</v>
      </c>
      <c r="E17" s="14">
        <v>7.05</v>
      </c>
      <c r="F17" s="14">
        <v>87</v>
      </c>
      <c r="G17" s="6">
        <v>200</v>
      </c>
      <c r="H17" s="14">
        <v>5.6</v>
      </c>
      <c r="I17" s="14">
        <v>6.4</v>
      </c>
      <c r="J17" s="14">
        <v>9.4</v>
      </c>
      <c r="K17" s="16">
        <v>116</v>
      </c>
      <c r="L17" s="60"/>
    </row>
    <row r="18" spans="1:12" ht="15.75" customHeight="1">
      <c r="A18" s="8" t="s">
        <v>15</v>
      </c>
      <c r="B18" s="6"/>
      <c r="C18" s="12"/>
      <c r="D18" s="12"/>
      <c r="E18" s="12"/>
      <c r="F18" s="12"/>
      <c r="G18" s="6"/>
      <c r="H18" s="14"/>
      <c r="I18" s="14"/>
      <c r="J18" s="14"/>
      <c r="K18" s="16"/>
      <c r="L18" s="60"/>
    </row>
    <row r="19" spans="1:12" ht="15.75" customHeight="1">
      <c r="A19" s="35"/>
      <c r="B19" s="6"/>
      <c r="C19" s="14"/>
      <c r="D19" s="14"/>
      <c r="E19" s="14"/>
      <c r="F19" s="16"/>
      <c r="G19" s="6"/>
      <c r="H19" s="14"/>
      <c r="I19" s="14"/>
      <c r="J19" s="14"/>
      <c r="K19" s="16"/>
      <c r="L19" s="60"/>
    </row>
    <row r="20" spans="1:12" ht="15.75" customHeight="1">
      <c r="A20" s="23" t="s">
        <v>93</v>
      </c>
      <c r="B20" s="6">
        <v>184</v>
      </c>
      <c r="C20" s="14">
        <v>29.22</v>
      </c>
      <c r="D20" s="14">
        <v>7.36</v>
      </c>
      <c r="E20" s="14">
        <v>29.9</v>
      </c>
      <c r="F20" s="16">
        <v>302.6</v>
      </c>
      <c r="G20" s="6">
        <v>205</v>
      </c>
      <c r="H20" s="14">
        <v>32.47</v>
      </c>
      <c r="I20" s="14">
        <v>8.18</v>
      </c>
      <c r="J20" s="14">
        <v>33.22</v>
      </c>
      <c r="K20" s="16">
        <v>336.6</v>
      </c>
      <c r="L20" s="24" t="s">
        <v>248</v>
      </c>
    </row>
    <row r="21" spans="1:12" ht="15.75" customHeight="1">
      <c r="A21" s="23" t="s">
        <v>126</v>
      </c>
      <c r="B21" s="6"/>
      <c r="C21" s="14"/>
      <c r="D21" s="14"/>
      <c r="E21" s="14"/>
      <c r="F21" s="14"/>
      <c r="G21" s="6"/>
      <c r="H21" s="14"/>
      <c r="I21" s="14"/>
      <c r="J21" s="14"/>
      <c r="K21" s="16"/>
      <c r="L21" s="60"/>
    </row>
    <row r="22" spans="1:12" ht="15.75" customHeight="1">
      <c r="A22" s="23" t="s">
        <v>127</v>
      </c>
      <c r="B22" s="6"/>
      <c r="C22" s="14"/>
      <c r="D22" s="14"/>
      <c r="E22" s="14"/>
      <c r="F22" s="14"/>
      <c r="G22" s="6">
        <v>180</v>
      </c>
      <c r="H22" s="14">
        <v>9.08</v>
      </c>
      <c r="I22" s="14">
        <v>10.63</v>
      </c>
      <c r="J22" s="14">
        <v>48.79</v>
      </c>
      <c r="K22" s="16" t="s">
        <v>128</v>
      </c>
      <c r="L22" s="24" t="s">
        <v>249</v>
      </c>
    </row>
    <row r="23" spans="1:12" ht="15.75" customHeight="1">
      <c r="A23" s="24" t="s">
        <v>45</v>
      </c>
      <c r="B23" s="6">
        <v>150</v>
      </c>
      <c r="C23" s="14">
        <v>0.09</v>
      </c>
      <c r="D23" s="14">
        <v>0.03</v>
      </c>
      <c r="E23" s="14">
        <v>9.75</v>
      </c>
      <c r="F23" s="14">
        <v>37.65</v>
      </c>
      <c r="G23" s="6">
        <v>200</v>
      </c>
      <c r="H23" s="14">
        <v>0.12</v>
      </c>
      <c r="I23" s="14">
        <v>0.04</v>
      </c>
      <c r="J23" s="14">
        <v>13</v>
      </c>
      <c r="K23" s="16">
        <v>50.2</v>
      </c>
      <c r="L23" s="24" t="s">
        <v>172</v>
      </c>
    </row>
    <row r="24" spans="1:12" ht="15.75" customHeight="1">
      <c r="A24" s="24" t="s">
        <v>46</v>
      </c>
      <c r="B24" s="6">
        <v>40</v>
      </c>
      <c r="C24" s="14">
        <v>2.96</v>
      </c>
      <c r="D24" s="14">
        <v>1.16</v>
      </c>
      <c r="E24" s="14">
        <v>20.56</v>
      </c>
      <c r="F24" s="14">
        <v>100</v>
      </c>
      <c r="G24" s="6">
        <v>48</v>
      </c>
      <c r="H24" s="14">
        <v>3.55</v>
      </c>
      <c r="I24" s="14">
        <v>1.39</v>
      </c>
      <c r="J24" s="14">
        <v>24.67</v>
      </c>
      <c r="K24" s="16">
        <v>120</v>
      </c>
      <c r="L24" s="60"/>
    </row>
    <row r="25" spans="1:12" ht="15.75" customHeight="1">
      <c r="A25" s="24"/>
      <c r="B25" s="6"/>
      <c r="C25" s="14"/>
      <c r="D25" s="14"/>
      <c r="E25" s="14"/>
      <c r="F25" s="14"/>
      <c r="G25" s="6"/>
      <c r="H25" s="14"/>
      <c r="I25" s="14"/>
      <c r="J25" s="14"/>
      <c r="K25" s="16"/>
      <c r="L25" s="60"/>
    </row>
    <row r="26" spans="1:12" ht="15.75" customHeight="1">
      <c r="A26" s="25" t="s">
        <v>17</v>
      </c>
      <c r="B26" s="13"/>
      <c r="C26" s="15">
        <f>SUM(C6:C24)</f>
        <v>68.67999999999999</v>
      </c>
      <c r="D26" s="15">
        <f aca="true" t="shared" si="0" ref="D26:K26">SUM(D6:D24)</f>
        <v>47.169999999999995</v>
      </c>
      <c r="E26" s="15">
        <f t="shared" si="0"/>
        <v>188.42000000000002</v>
      </c>
      <c r="F26" s="15">
        <f t="shared" si="0"/>
        <v>1464.5700000000002</v>
      </c>
      <c r="G26" s="15"/>
      <c r="H26" s="15">
        <f t="shared" si="0"/>
        <v>87.84</v>
      </c>
      <c r="I26" s="15">
        <f t="shared" si="0"/>
        <v>68.23</v>
      </c>
      <c r="J26" s="15">
        <f t="shared" si="0"/>
        <v>288.86</v>
      </c>
      <c r="K26" s="17">
        <f t="shared" si="0"/>
        <v>1809.1299999999999</v>
      </c>
      <c r="L26" s="60"/>
    </row>
  </sheetData>
  <sheetProtection/>
  <mergeCells count="3">
    <mergeCell ref="G2:K2"/>
    <mergeCell ref="C2:F2"/>
    <mergeCell ref="B1:H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4.8515625" style="0" customWidth="1"/>
    <col min="2" max="2" width="8.7109375" style="0" customWidth="1"/>
    <col min="3" max="3" width="8.57421875" style="0" customWidth="1"/>
    <col min="4" max="4" width="8.8515625" style="0" customWidth="1"/>
    <col min="5" max="5" width="9.7109375" style="0" customWidth="1"/>
    <col min="6" max="6" width="8.7109375" style="0" customWidth="1"/>
    <col min="7" max="7" width="8.8515625" style="0" customWidth="1"/>
    <col min="8" max="8" width="9.140625" style="0" customWidth="1"/>
    <col min="9" max="9" width="8.28125" style="0" customWidth="1"/>
    <col min="10" max="10" width="8.57421875" style="0" customWidth="1"/>
    <col min="11" max="11" width="8.421875" style="73" customWidth="1"/>
    <col min="12" max="12" width="7.140625" style="0" customWidth="1"/>
  </cols>
  <sheetData>
    <row r="1" spans="1:11" ht="15.75">
      <c r="A1" s="1"/>
      <c r="B1" s="81" t="s">
        <v>25</v>
      </c>
      <c r="C1" s="81"/>
      <c r="D1" s="81"/>
      <c r="E1" s="81"/>
      <c r="F1" s="81"/>
      <c r="G1" s="81"/>
      <c r="H1" s="81"/>
      <c r="I1" s="27"/>
      <c r="J1" s="1"/>
      <c r="K1" s="70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59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1" t="s">
        <v>8</v>
      </c>
      <c r="L3" s="59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17"/>
      <c r="L4" s="61"/>
    </row>
    <row r="5" spans="1:12" ht="1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39"/>
      <c r="L5" s="60"/>
    </row>
    <row r="6" spans="1:12" ht="15" customHeight="1">
      <c r="A6" s="23" t="s">
        <v>192</v>
      </c>
      <c r="B6" s="6" t="s">
        <v>58</v>
      </c>
      <c r="C6" s="14">
        <v>4.42</v>
      </c>
      <c r="D6" s="14">
        <v>4.24</v>
      </c>
      <c r="E6" s="14">
        <v>28.26</v>
      </c>
      <c r="F6" s="16">
        <v>168.26</v>
      </c>
      <c r="G6" s="6" t="s">
        <v>59</v>
      </c>
      <c r="H6" s="14">
        <v>4.79</v>
      </c>
      <c r="I6" s="14">
        <v>4.59</v>
      </c>
      <c r="J6" s="14">
        <v>30.62</v>
      </c>
      <c r="K6" s="16" t="s">
        <v>63</v>
      </c>
      <c r="L6" s="60" t="s">
        <v>170</v>
      </c>
    </row>
    <row r="7" spans="1:12" ht="15" customHeight="1">
      <c r="A7" s="24" t="s">
        <v>103</v>
      </c>
      <c r="B7" s="6">
        <v>150</v>
      </c>
      <c r="C7" s="12">
        <v>0</v>
      </c>
      <c r="D7" s="12">
        <v>0</v>
      </c>
      <c r="E7" s="12">
        <v>11.24</v>
      </c>
      <c r="F7" s="12">
        <v>42.19</v>
      </c>
      <c r="G7" s="6">
        <v>200</v>
      </c>
      <c r="H7" s="14">
        <v>0</v>
      </c>
      <c r="I7" s="14">
        <v>0</v>
      </c>
      <c r="J7" s="14">
        <v>14.99</v>
      </c>
      <c r="K7" s="16">
        <v>56.25</v>
      </c>
      <c r="L7" s="60" t="s">
        <v>228</v>
      </c>
    </row>
    <row r="8" spans="1:12" ht="15" customHeight="1">
      <c r="A8" s="24" t="s">
        <v>97</v>
      </c>
      <c r="B8" s="28" t="s">
        <v>53</v>
      </c>
      <c r="C8" s="14">
        <v>2.25</v>
      </c>
      <c r="D8" s="14">
        <v>5</v>
      </c>
      <c r="E8" s="14">
        <v>15.46</v>
      </c>
      <c r="F8" s="16">
        <v>112.4</v>
      </c>
      <c r="G8" s="28" t="s">
        <v>54</v>
      </c>
      <c r="H8" s="14">
        <v>3</v>
      </c>
      <c r="I8" s="14">
        <v>6.11</v>
      </c>
      <c r="J8" s="14">
        <v>20.61</v>
      </c>
      <c r="K8" s="16">
        <v>144.88</v>
      </c>
      <c r="L8" s="60"/>
    </row>
    <row r="9" spans="1:12" ht="15" customHeight="1">
      <c r="A9" s="8" t="s">
        <v>11</v>
      </c>
      <c r="B9" s="6"/>
      <c r="C9" s="12"/>
      <c r="D9" s="12"/>
      <c r="E9" s="12"/>
      <c r="F9" s="12"/>
      <c r="G9" s="6"/>
      <c r="H9" s="14" t="s">
        <v>35</v>
      </c>
      <c r="I9" s="14"/>
      <c r="J9" s="14"/>
      <c r="K9" s="16"/>
      <c r="L9" s="60"/>
    </row>
    <row r="10" spans="1:12" ht="15" customHeight="1">
      <c r="A10" s="50" t="s">
        <v>144</v>
      </c>
      <c r="B10" s="6">
        <v>30</v>
      </c>
      <c r="C10" s="12">
        <v>0.07</v>
      </c>
      <c r="D10" s="19">
        <v>0</v>
      </c>
      <c r="E10" s="45">
        <v>0.24</v>
      </c>
      <c r="F10" s="19">
        <v>1.4</v>
      </c>
      <c r="G10" s="2">
        <v>40</v>
      </c>
      <c r="H10" s="19">
        <v>0.11</v>
      </c>
      <c r="I10" s="45">
        <v>0</v>
      </c>
      <c r="J10" s="19">
        <v>0.37</v>
      </c>
      <c r="K10" s="72">
        <v>2.1</v>
      </c>
      <c r="L10" s="60"/>
    </row>
    <row r="11" spans="1:12" ht="15" customHeight="1">
      <c r="A11" s="40" t="s">
        <v>272</v>
      </c>
      <c r="B11" s="6" t="s">
        <v>55</v>
      </c>
      <c r="C11" s="14">
        <v>1.14</v>
      </c>
      <c r="D11" s="14">
        <v>4</v>
      </c>
      <c r="E11" s="14">
        <v>6.49</v>
      </c>
      <c r="F11" s="16" t="s">
        <v>82</v>
      </c>
      <c r="G11" s="6" t="s">
        <v>72</v>
      </c>
      <c r="H11" s="14">
        <v>1.52</v>
      </c>
      <c r="I11" s="14">
        <v>5.33</v>
      </c>
      <c r="J11" s="14">
        <v>8.65</v>
      </c>
      <c r="K11" s="16">
        <v>88.89</v>
      </c>
      <c r="L11" s="60" t="s">
        <v>229</v>
      </c>
    </row>
    <row r="12" spans="1:12" ht="15" customHeight="1">
      <c r="A12" s="40" t="s">
        <v>87</v>
      </c>
      <c r="B12" s="6" t="s">
        <v>107</v>
      </c>
      <c r="C12" s="14">
        <v>15.45</v>
      </c>
      <c r="D12" s="31">
        <v>15.9</v>
      </c>
      <c r="E12" s="14">
        <v>4.81</v>
      </c>
      <c r="F12" s="31">
        <v>223.99</v>
      </c>
      <c r="G12" s="6" t="s">
        <v>108</v>
      </c>
      <c r="H12" s="31">
        <v>18.54</v>
      </c>
      <c r="I12" s="14">
        <v>19.08</v>
      </c>
      <c r="J12" s="31">
        <v>5.77</v>
      </c>
      <c r="K12" s="16">
        <v>268.79</v>
      </c>
      <c r="L12" s="60" t="s">
        <v>230</v>
      </c>
    </row>
    <row r="13" spans="1:12" ht="15" customHeight="1">
      <c r="A13" s="40" t="s">
        <v>193</v>
      </c>
      <c r="B13" s="6">
        <v>120</v>
      </c>
      <c r="C13" s="19">
        <v>3.78</v>
      </c>
      <c r="D13" s="45">
        <v>3.87</v>
      </c>
      <c r="E13" s="19">
        <v>29.94</v>
      </c>
      <c r="F13" s="45" t="s">
        <v>109</v>
      </c>
      <c r="G13" s="8">
        <v>130</v>
      </c>
      <c r="H13" s="45">
        <v>4.09</v>
      </c>
      <c r="I13" s="19">
        <v>4.19</v>
      </c>
      <c r="J13" s="45">
        <v>32.43</v>
      </c>
      <c r="K13" s="16">
        <v>146.18</v>
      </c>
      <c r="L13" s="60" t="s">
        <v>188</v>
      </c>
    </row>
    <row r="14" spans="1:12" ht="15" customHeight="1">
      <c r="A14" s="40" t="s">
        <v>194</v>
      </c>
      <c r="B14" s="6"/>
      <c r="C14" s="12"/>
      <c r="D14" s="45"/>
      <c r="E14" s="12"/>
      <c r="F14" s="45"/>
      <c r="G14" s="6">
        <v>130</v>
      </c>
      <c r="H14" s="45">
        <v>7.56</v>
      </c>
      <c r="I14" s="12">
        <v>4.71</v>
      </c>
      <c r="J14" s="45" t="s">
        <v>130</v>
      </c>
      <c r="K14" s="16" t="s">
        <v>131</v>
      </c>
      <c r="L14" s="60"/>
    </row>
    <row r="15" spans="1:12" ht="15" customHeight="1">
      <c r="A15" s="24" t="s">
        <v>215</v>
      </c>
      <c r="B15" s="6">
        <v>150</v>
      </c>
      <c r="C15" s="14">
        <v>0.08</v>
      </c>
      <c r="D15" s="14">
        <v>0</v>
      </c>
      <c r="E15" s="14">
        <v>19.37</v>
      </c>
      <c r="F15" s="14">
        <v>77.81</v>
      </c>
      <c r="G15" s="6">
        <v>200</v>
      </c>
      <c r="H15" s="14">
        <v>0.11</v>
      </c>
      <c r="I15" s="14">
        <v>0</v>
      </c>
      <c r="J15" s="14">
        <v>25.83</v>
      </c>
      <c r="K15" s="16">
        <v>103.74</v>
      </c>
      <c r="L15" s="60" t="s">
        <v>176</v>
      </c>
    </row>
    <row r="16" spans="1:12" ht="15" customHeight="1">
      <c r="A16" s="24" t="s">
        <v>208</v>
      </c>
      <c r="B16" s="6"/>
      <c r="C16" s="14"/>
      <c r="D16" s="14"/>
      <c r="E16" s="14"/>
      <c r="F16" s="14"/>
      <c r="G16" s="6"/>
      <c r="H16" s="14"/>
      <c r="I16" s="14"/>
      <c r="J16" s="14"/>
      <c r="K16" s="16"/>
      <c r="L16" s="60"/>
    </row>
    <row r="17" spans="1:12" ht="15" customHeight="1">
      <c r="A17" s="24" t="s">
        <v>12</v>
      </c>
      <c r="B17" s="6">
        <v>40</v>
      </c>
      <c r="C17" s="14">
        <v>2.24</v>
      </c>
      <c r="D17" s="14">
        <v>0.44</v>
      </c>
      <c r="E17" s="14">
        <v>17.32</v>
      </c>
      <c r="F17" s="14">
        <v>79.6</v>
      </c>
      <c r="G17" s="6">
        <v>50</v>
      </c>
      <c r="H17" s="14">
        <v>2.8</v>
      </c>
      <c r="I17" s="14">
        <v>0.55</v>
      </c>
      <c r="J17" s="14">
        <v>21.65</v>
      </c>
      <c r="K17" s="16">
        <v>99.5</v>
      </c>
      <c r="L17" s="60"/>
    </row>
    <row r="18" spans="1:12" ht="1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  <c r="L18" s="60"/>
    </row>
    <row r="19" spans="1:12" ht="15" customHeight="1">
      <c r="A19" s="24" t="s">
        <v>214</v>
      </c>
      <c r="B19" s="6">
        <v>45</v>
      </c>
      <c r="C19" s="14">
        <v>4.5</v>
      </c>
      <c r="D19" s="14">
        <v>7.5</v>
      </c>
      <c r="E19" s="14">
        <v>24.02</v>
      </c>
      <c r="F19" s="14">
        <v>184.17</v>
      </c>
      <c r="G19" s="6">
        <v>60</v>
      </c>
      <c r="H19" s="14">
        <v>5.23</v>
      </c>
      <c r="I19" s="14">
        <v>8.97</v>
      </c>
      <c r="J19" s="14">
        <v>28.85</v>
      </c>
      <c r="K19" s="16">
        <v>221.23</v>
      </c>
      <c r="L19" s="60" t="s">
        <v>231</v>
      </c>
    </row>
    <row r="20" spans="1:12" ht="15" customHeight="1">
      <c r="A20" s="24" t="s">
        <v>142</v>
      </c>
      <c r="B20" s="6">
        <v>150</v>
      </c>
      <c r="C20" s="14">
        <v>4.2</v>
      </c>
      <c r="D20" s="14">
        <v>4.8</v>
      </c>
      <c r="E20" s="14">
        <v>7.05</v>
      </c>
      <c r="F20" s="14">
        <v>87</v>
      </c>
      <c r="G20" s="6">
        <v>200</v>
      </c>
      <c r="H20" s="14">
        <v>5.6</v>
      </c>
      <c r="I20" s="14">
        <v>6.4</v>
      </c>
      <c r="J20" s="14">
        <v>9.4</v>
      </c>
      <c r="K20" s="16">
        <v>116</v>
      </c>
      <c r="L20" s="60"/>
    </row>
    <row r="21" spans="1:12" ht="15" customHeight="1">
      <c r="A21" s="8" t="s">
        <v>15</v>
      </c>
      <c r="B21" s="6"/>
      <c r="C21" s="12"/>
      <c r="D21" s="12"/>
      <c r="E21" s="12"/>
      <c r="F21" s="12"/>
      <c r="G21" s="6"/>
      <c r="H21" s="14"/>
      <c r="I21" s="14"/>
      <c r="J21" s="14"/>
      <c r="K21" s="16"/>
      <c r="L21" s="60"/>
    </row>
    <row r="22" spans="1:12" ht="15" customHeight="1">
      <c r="A22" s="51" t="s">
        <v>110</v>
      </c>
      <c r="B22" s="6">
        <v>60</v>
      </c>
      <c r="C22" s="55">
        <v>7.1</v>
      </c>
      <c r="D22" s="54">
        <v>1.38</v>
      </c>
      <c r="E22" s="19">
        <v>4.85</v>
      </c>
      <c r="F22" s="45">
        <v>61.38</v>
      </c>
      <c r="G22" s="8">
        <v>70</v>
      </c>
      <c r="H22" s="54">
        <v>10.36</v>
      </c>
      <c r="I22" s="55">
        <v>1.93</v>
      </c>
      <c r="J22" s="45">
        <v>6.79</v>
      </c>
      <c r="K22" s="16">
        <v>85.93</v>
      </c>
      <c r="L22" s="60" t="s">
        <v>232</v>
      </c>
    </row>
    <row r="23" spans="1:12" ht="15" customHeight="1">
      <c r="A23" s="51" t="s">
        <v>83</v>
      </c>
      <c r="B23" s="6">
        <v>120</v>
      </c>
      <c r="C23" s="62">
        <v>2.46</v>
      </c>
      <c r="D23" s="54">
        <v>2.77</v>
      </c>
      <c r="E23" s="12">
        <v>17.68</v>
      </c>
      <c r="F23" s="45">
        <v>105.47</v>
      </c>
      <c r="G23" s="6">
        <v>130</v>
      </c>
      <c r="H23" s="54">
        <v>2.77</v>
      </c>
      <c r="I23" s="62">
        <v>5.26</v>
      </c>
      <c r="J23" s="45">
        <v>20.19</v>
      </c>
      <c r="K23" s="16">
        <v>139.07</v>
      </c>
      <c r="L23" s="60" t="s">
        <v>185</v>
      </c>
    </row>
    <row r="24" spans="1:12" ht="15" customHeight="1">
      <c r="A24" s="24" t="s">
        <v>47</v>
      </c>
      <c r="B24" s="6">
        <v>150</v>
      </c>
      <c r="C24" s="14">
        <v>0.09</v>
      </c>
      <c r="D24" s="14">
        <v>0.03</v>
      </c>
      <c r="E24" s="14">
        <v>9.75</v>
      </c>
      <c r="F24" s="14">
        <v>37.65</v>
      </c>
      <c r="G24" s="6">
        <v>200</v>
      </c>
      <c r="H24" s="14">
        <v>0.12</v>
      </c>
      <c r="I24" s="14">
        <v>0.04</v>
      </c>
      <c r="J24" s="14">
        <v>13</v>
      </c>
      <c r="K24" s="16">
        <v>50.2</v>
      </c>
      <c r="L24" s="60" t="s">
        <v>172</v>
      </c>
    </row>
    <row r="25" spans="1:12" ht="15" customHeight="1">
      <c r="A25" s="24" t="s">
        <v>34</v>
      </c>
      <c r="B25" s="6">
        <v>40</v>
      </c>
      <c r="C25" s="14">
        <v>2.96</v>
      </c>
      <c r="D25" s="14">
        <v>1.16</v>
      </c>
      <c r="E25" s="14">
        <v>20.56</v>
      </c>
      <c r="F25" s="14">
        <v>100</v>
      </c>
      <c r="G25" s="6">
        <v>48</v>
      </c>
      <c r="H25" s="14">
        <v>3.55</v>
      </c>
      <c r="I25" s="14">
        <v>1.39</v>
      </c>
      <c r="J25" s="14">
        <v>24.67</v>
      </c>
      <c r="K25" s="16">
        <v>120</v>
      </c>
      <c r="L25" s="60"/>
    </row>
    <row r="26" spans="1:12" ht="15" customHeight="1">
      <c r="A26" s="24"/>
      <c r="B26" s="6"/>
      <c r="C26" s="14"/>
      <c r="D26" s="14"/>
      <c r="E26" s="14"/>
      <c r="F26" s="14"/>
      <c r="G26" s="6"/>
      <c r="H26" s="14"/>
      <c r="I26" s="14"/>
      <c r="J26" s="14"/>
      <c r="K26" s="16"/>
      <c r="L26" s="60"/>
    </row>
    <row r="27" spans="1:12" s="73" customFormat="1" ht="15" customHeight="1">
      <c r="A27" s="74" t="s">
        <v>17</v>
      </c>
      <c r="B27" s="15"/>
      <c r="C27" s="15">
        <f>SUM(C6:C25)</f>
        <v>50.74000000000001</v>
      </c>
      <c r="D27" s="15">
        <f aca="true" t="shared" si="0" ref="D27:J27">SUM(D6:D25)</f>
        <v>51.089999999999996</v>
      </c>
      <c r="E27" s="15">
        <f t="shared" si="0"/>
        <v>217.04000000000002</v>
      </c>
      <c r="F27" s="15">
        <f t="shared" si="0"/>
        <v>1281.3200000000002</v>
      </c>
      <c r="G27" s="15"/>
      <c r="H27" s="15">
        <f t="shared" si="0"/>
        <v>70.15</v>
      </c>
      <c r="I27" s="15">
        <f t="shared" si="0"/>
        <v>68.55</v>
      </c>
      <c r="J27" s="15">
        <f t="shared" si="0"/>
        <v>263.82</v>
      </c>
      <c r="K27" s="17" t="s">
        <v>247</v>
      </c>
      <c r="L27" s="75"/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4.421875" style="0" customWidth="1"/>
    <col min="2" max="3" width="8.8515625" style="0" customWidth="1"/>
    <col min="4" max="4" width="9.28125" style="0" customWidth="1"/>
    <col min="5" max="5" width="8.8515625" style="0" customWidth="1"/>
    <col min="6" max="6" width="8.421875" style="0" customWidth="1"/>
    <col min="7" max="8" width="8.00390625" style="0" customWidth="1"/>
    <col min="9" max="9" width="8.57421875" style="0" customWidth="1"/>
    <col min="10" max="10" width="8.28125" style="0" customWidth="1"/>
    <col min="11" max="11" width="9.140625" style="0" customWidth="1"/>
  </cols>
  <sheetData>
    <row r="1" spans="1:11" ht="15.75">
      <c r="A1" s="1"/>
      <c r="B1" s="81" t="s">
        <v>26</v>
      </c>
      <c r="C1" s="81"/>
      <c r="D1" s="81"/>
      <c r="E1" s="81"/>
      <c r="F1" s="81"/>
      <c r="G1" s="81"/>
      <c r="H1" s="81"/>
      <c r="I1" s="27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47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.75" customHeight="1">
      <c r="A5" s="7" t="s">
        <v>9</v>
      </c>
      <c r="B5" s="4"/>
      <c r="C5" s="11"/>
      <c r="D5" s="11"/>
      <c r="E5" s="11"/>
      <c r="F5" s="11"/>
      <c r="G5" s="4"/>
      <c r="H5" s="11"/>
      <c r="I5" s="11"/>
      <c r="J5" s="11"/>
      <c r="K5" s="10"/>
      <c r="L5" s="60"/>
    </row>
    <row r="6" spans="1:12" ht="15.75" customHeight="1">
      <c r="A6" s="23" t="s">
        <v>279</v>
      </c>
      <c r="B6" s="6">
        <v>180</v>
      </c>
      <c r="C6" s="12">
        <v>23.38</v>
      </c>
      <c r="D6" s="12">
        <v>9.69</v>
      </c>
      <c r="E6" s="12">
        <v>23.28</v>
      </c>
      <c r="F6" s="12">
        <v>273.78</v>
      </c>
      <c r="G6" s="6">
        <v>200</v>
      </c>
      <c r="H6" s="14">
        <v>29.22</v>
      </c>
      <c r="I6" s="14">
        <v>12.11</v>
      </c>
      <c r="J6" s="14">
        <v>29.1</v>
      </c>
      <c r="K6" s="16">
        <v>342.23</v>
      </c>
      <c r="L6" s="60" t="s">
        <v>187</v>
      </c>
    </row>
    <row r="7" spans="1:12" ht="15.75" customHeight="1">
      <c r="A7" s="23" t="s">
        <v>271</v>
      </c>
      <c r="B7" s="6"/>
      <c r="C7" s="12"/>
      <c r="D7" s="12"/>
      <c r="E7" s="12"/>
      <c r="F7" s="12"/>
      <c r="G7" s="6"/>
      <c r="H7" s="14"/>
      <c r="I7" s="14"/>
      <c r="J7" s="14"/>
      <c r="K7" s="16"/>
      <c r="L7" s="60"/>
    </row>
    <row r="8" spans="1:12" ht="15.75" customHeight="1">
      <c r="A8" s="24" t="s">
        <v>164</v>
      </c>
      <c r="B8" s="6">
        <v>150</v>
      </c>
      <c r="C8" s="16">
        <v>3.64</v>
      </c>
      <c r="D8" s="16">
        <v>3.78</v>
      </c>
      <c r="E8" s="14">
        <v>24.55</v>
      </c>
      <c r="F8" s="14">
        <v>146.79</v>
      </c>
      <c r="G8" s="6">
        <v>200</v>
      </c>
      <c r="H8" s="14">
        <v>4.85</v>
      </c>
      <c r="I8" s="14">
        <v>5.04</v>
      </c>
      <c r="J8" s="14">
        <v>32.73</v>
      </c>
      <c r="K8" s="16">
        <v>195.71</v>
      </c>
      <c r="L8" s="60" t="s">
        <v>224</v>
      </c>
    </row>
    <row r="9" spans="1:12" ht="15.75" customHeight="1">
      <c r="A9" s="24" t="s">
        <v>50</v>
      </c>
      <c r="B9" s="28" t="s">
        <v>53</v>
      </c>
      <c r="C9" s="14">
        <v>2.25</v>
      </c>
      <c r="D9" s="14">
        <v>5</v>
      </c>
      <c r="E9" s="14">
        <v>15.46</v>
      </c>
      <c r="F9" s="16">
        <v>112.4</v>
      </c>
      <c r="G9" s="28" t="s">
        <v>54</v>
      </c>
      <c r="H9" s="14">
        <v>3</v>
      </c>
      <c r="I9" s="14">
        <v>6.11</v>
      </c>
      <c r="J9" s="14">
        <v>20.61</v>
      </c>
      <c r="K9" s="16">
        <v>144.88</v>
      </c>
      <c r="L9" s="60"/>
    </row>
    <row r="10" spans="1:12" ht="15.75" customHeight="1">
      <c r="A10" s="8" t="s">
        <v>11</v>
      </c>
      <c r="B10" s="6"/>
      <c r="C10" s="12"/>
      <c r="D10" s="12"/>
      <c r="E10" s="12"/>
      <c r="F10" s="12"/>
      <c r="G10" s="6"/>
      <c r="H10" s="14"/>
      <c r="I10" s="14"/>
      <c r="J10" s="14"/>
      <c r="K10" s="16"/>
      <c r="L10" s="60"/>
    </row>
    <row r="11" spans="1:12" ht="15.75" customHeight="1" hidden="1">
      <c r="A11" s="8"/>
      <c r="B11" s="6"/>
      <c r="C11" s="12"/>
      <c r="D11" s="45"/>
      <c r="E11" s="12"/>
      <c r="F11" s="45"/>
      <c r="G11" s="6"/>
      <c r="H11" s="31"/>
      <c r="I11" s="14"/>
      <c r="J11" s="31"/>
      <c r="K11" s="16"/>
      <c r="L11" s="60"/>
    </row>
    <row r="12" spans="1:12" ht="15.75" customHeight="1">
      <c r="A12" s="76" t="s">
        <v>112</v>
      </c>
      <c r="B12" s="6">
        <v>40</v>
      </c>
      <c r="C12" s="19">
        <v>0.57</v>
      </c>
      <c r="D12" s="45">
        <v>4.03</v>
      </c>
      <c r="E12" s="19">
        <v>6.52</v>
      </c>
      <c r="F12" s="45">
        <v>64.59</v>
      </c>
      <c r="G12" s="8">
        <v>60</v>
      </c>
      <c r="H12" s="45">
        <v>0.71</v>
      </c>
      <c r="I12" s="19">
        <v>5.03</v>
      </c>
      <c r="J12" s="45">
        <v>8.14</v>
      </c>
      <c r="K12" s="19">
        <v>80.73</v>
      </c>
      <c r="L12" s="64" t="s">
        <v>178</v>
      </c>
    </row>
    <row r="13" spans="1:12" ht="15.75" customHeight="1" hidden="1">
      <c r="A13" s="50"/>
      <c r="B13" s="6"/>
      <c r="C13" s="12"/>
      <c r="D13" s="45"/>
      <c r="E13" s="12"/>
      <c r="F13" s="45"/>
      <c r="G13" s="6"/>
      <c r="H13" s="45"/>
      <c r="I13" s="12"/>
      <c r="J13" s="45"/>
      <c r="K13" s="19"/>
      <c r="L13" s="64"/>
    </row>
    <row r="14" spans="1:12" ht="15.75" customHeight="1">
      <c r="A14" s="50" t="s">
        <v>165</v>
      </c>
      <c r="B14" s="6">
        <v>150</v>
      </c>
      <c r="C14" s="12">
        <v>1.39</v>
      </c>
      <c r="D14" s="45">
        <v>4.65</v>
      </c>
      <c r="E14" s="12">
        <v>9.56</v>
      </c>
      <c r="F14" s="45">
        <v>84.36</v>
      </c>
      <c r="G14" s="6">
        <v>200</v>
      </c>
      <c r="H14" s="45">
        <v>1.85</v>
      </c>
      <c r="I14" s="12">
        <v>6.19</v>
      </c>
      <c r="J14" s="45">
        <v>12.34</v>
      </c>
      <c r="K14" s="19">
        <v>112.47</v>
      </c>
      <c r="L14" s="64" t="s">
        <v>225</v>
      </c>
    </row>
    <row r="15" spans="1:12" ht="15.75" customHeight="1">
      <c r="A15" s="50" t="s">
        <v>166</v>
      </c>
      <c r="B15" s="6">
        <v>60</v>
      </c>
      <c r="C15" s="12">
        <v>10.78</v>
      </c>
      <c r="D15" s="45">
        <v>12.91</v>
      </c>
      <c r="E15" s="12">
        <v>3.96</v>
      </c>
      <c r="F15" s="45">
        <v>175.15</v>
      </c>
      <c r="G15" s="6">
        <v>70</v>
      </c>
      <c r="H15" s="45">
        <v>12.61</v>
      </c>
      <c r="I15" s="12">
        <v>15.11</v>
      </c>
      <c r="J15" s="45">
        <v>4.63</v>
      </c>
      <c r="K15" s="19">
        <v>204.93</v>
      </c>
      <c r="L15" s="64" t="s">
        <v>186</v>
      </c>
    </row>
    <row r="16" spans="1:12" ht="15.75" customHeight="1">
      <c r="A16" s="24" t="s">
        <v>105</v>
      </c>
      <c r="B16" s="6">
        <v>120</v>
      </c>
      <c r="C16" s="12">
        <v>2.56</v>
      </c>
      <c r="D16" s="45">
        <v>4.85</v>
      </c>
      <c r="E16" s="14">
        <v>18.64</v>
      </c>
      <c r="F16" s="45">
        <v>128.37</v>
      </c>
      <c r="G16" s="6">
        <v>130</v>
      </c>
      <c r="H16" s="45">
        <v>2.77</v>
      </c>
      <c r="I16" s="12">
        <v>5.26</v>
      </c>
      <c r="J16" s="45">
        <v>20.19</v>
      </c>
      <c r="K16" s="19">
        <v>139.37</v>
      </c>
      <c r="L16" s="60" t="s">
        <v>185</v>
      </c>
    </row>
    <row r="17" spans="1:12" ht="15.75" customHeight="1">
      <c r="A17" s="24" t="s">
        <v>213</v>
      </c>
      <c r="B17" s="6">
        <v>150</v>
      </c>
      <c r="C17" s="14">
        <v>1.02</v>
      </c>
      <c r="D17" s="14">
        <v>0</v>
      </c>
      <c r="E17" s="14">
        <v>21.77</v>
      </c>
      <c r="F17" s="16">
        <v>87.15</v>
      </c>
      <c r="G17" s="6">
        <v>200</v>
      </c>
      <c r="H17" s="14">
        <v>1.36</v>
      </c>
      <c r="I17" s="14">
        <v>0</v>
      </c>
      <c r="J17" s="14">
        <v>29.02</v>
      </c>
      <c r="K17" s="16">
        <v>116.19</v>
      </c>
      <c r="L17" s="60" t="s">
        <v>226</v>
      </c>
    </row>
    <row r="18" spans="1:12" ht="15.75" customHeight="1">
      <c r="A18" s="24" t="s">
        <v>12</v>
      </c>
      <c r="B18" s="6">
        <v>40</v>
      </c>
      <c r="C18" s="14">
        <v>2.24</v>
      </c>
      <c r="D18" s="14">
        <v>0.44</v>
      </c>
      <c r="E18" s="14">
        <v>17.32</v>
      </c>
      <c r="F18" s="14">
        <v>79.6</v>
      </c>
      <c r="G18" s="6">
        <v>50</v>
      </c>
      <c r="H18" s="14">
        <v>2.8</v>
      </c>
      <c r="I18" s="14">
        <v>0.55</v>
      </c>
      <c r="J18" s="14">
        <v>21.65</v>
      </c>
      <c r="K18" s="16">
        <v>99.5</v>
      </c>
      <c r="L18" s="60"/>
    </row>
    <row r="19" spans="1:12" ht="15.75" customHeight="1">
      <c r="A19" s="8" t="s">
        <v>13</v>
      </c>
      <c r="B19" s="6"/>
      <c r="C19" s="12"/>
      <c r="D19" s="12"/>
      <c r="E19" s="12"/>
      <c r="F19" s="12"/>
      <c r="G19" s="6"/>
      <c r="H19" s="14"/>
      <c r="I19" s="14"/>
      <c r="J19" s="14"/>
      <c r="K19" s="16"/>
      <c r="L19" s="60"/>
    </row>
    <row r="20" spans="1:12" ht="15.75" customHeight="1">
      <c r="A20" s="24" t="s">
        <v>212</v>
      </c>
      <c r="B20" s="6">
        <v>100</v>
      </c>
      <c r="C20" s="14">
        <v>0.4</v>
      </c>
      <c r="D20" s="14">
        <v>0.3</v>
      </c>
      <c r="E20" s="14">
        <v>9.5</v>
      </c>
      <c r="F20" s="16">
        <v>42</v>
      </c>
      <c r="G20" s="6">
        <v>100</v>
      </c>
      <c r="H20" s="14">
        <v>0.4</v>
      </c>
      <c r="I20" s="14">
        <v>0.3</v>
      </c>
      <c r="J20" s="14">
        <v>9.5</v>
      </c>
      <c r="K20" s="16">
        <v>42</v>
      </c>
      <c r="L20" s="60"/>
    </row>
    <row r="21" spans="1:12" ht="15.75" customHeight="1">
      <c r="A21" s="40" t="s">
        <v>191</v>
      </c>
      <c r="B21" s="41">
        <v>45</v>
      </c>
      <c r="C21" s="14">
        <v>4.21</v>
      </c>
      <c r="D21" s="14">
        <v>2.71</v>
      </c>
      <c r="E21" s="14">
        <v>16.02</v>
      </c>
      <c r="F21" s="14">
        <v>107.97</v>
      </c>
      <c r="G21" s="6">
        <v>60</v>
      </c>
      <c r="H21" s="14">
        <v>5.05</v>
      </c>
      <c r="I21" s="14">
        <v>3.26</v>
      </c>
      <c r="J21" s="14">
        <v>19.24</v>
      </c>
      <c r="K21" s="16">
        <v>129.7</v>
      </c>
      <c r="L21" s="60" t="s">
        <v>227</v>
      </c>
    </row>
    <row r="22" spans="1:12" ht="15.75" customHeight="1">
      <c r="A22" s="40" t="s">
        <v>132</v>
      </c>
      <c r="B22" s="41"/>
      <c r="C22" s="14"/>
      <c r="D22" s="14"/>
      <c r="E22" s="14"/>
      <c r="F22" s="14"/>
      <c r="G22" s="6">
        <v>180</v>
      </c>
      <c r="H22" s="14">
        <v>5.12</v>
      </c>
      <c r="I22" s="14">
        <v>6.62</v>
      </c>
      <c r="J22" s="14">
        <v>32.61</v>
      </c>
      <c r="K22" s="16">
        <v>210.13</v>
      </c>
      <c r="L22" s="60"/>
    </row>
    <row r="23" spans="1:12" ht="15.75" customHeight="1">
      <c r="A23" s="24" t="s">
        <v>14</v>
      </c>
      <c r="B23" s="6">
        <v>150</v>
      </c>
      <c r="C23" s="14">
        <v>4.2</v>
      </c>
      <c r="D23" s="14">
        <v>4.8</v>
      </c>
      <c r="E23" s="14">
        <v>7.05</v>
      </c>
      <c r="F23" s="14">
        <v>87</v>
      </c>
      <c r="G23" s="6">
        <v>200</v>
      </c>
      <c r="H23" s="14">
        <v>5.6</v>
      </c>
      <c r="I23" s="14">
        <v>6.4</v>
      </c>
      <c r="J23" s="14">
        <v>9.4</v>
      </c>
      <c r="K23" s="16">
        <v>116</v>
      </c>
      <c r="L23" s="60"/>
    </row>
    <row r="24" spans="1:12" ht="15.75" customHeight="1">
      <c r="A24" s="8" t="s">
        <v>15</v>
      </c>
      <c r="B24" s="6"/>
      <c r="C24" s="12"/>
      <c r="D24" s="12"/>
      <c r="E24" s="12"/>
      <c r="F24" s="12"/>
      <c r="G24" s="6"/>
      <c r="H24" s="14"/>
      <c r="I24" s="14"/>
      <c r="J24" s="14"/>
      <c r="K24" s="16"/>
      <c r="L24" s="60"/>
    </row>
    <row r="25" spans="1:12" ht="15.75" customHeight="1">
      <c r="A25" s="56" t="s">
        <v>179</v>
      </c>
      <c r="B25" s="6">
        <v>120</v>
      </c>
      <c r="C25" s="12">
        <v>8.19</v>
      </c>
      <c r="D25" s="12">
        <v>10</v>
      </c>
      <c r="E25" s="14">
        <v>4</v>
      </c>
      <c r="F25" s="12">
        <v>138.75</v>
      </c>
      <c r="G25" s="6">
        <v>150</v>
      </c>
      <c r="H25" s="14">
        <v>10.24</v>
      </c>
      <c r="I25" s="14">
        <v>12.5</v>
      </c>
      <c r="J25" s="14">
        <v>5</v>
      </c>
      <c r="K25" s="16">
        <v>173.46</v>
      </c>
      <c r="L25" s="60" t="s">
        <v>223</v>
      </c>
    </row>
    <row r="26" spans="1:12" ht="15.75" customHeight="1">
      <c r="A26" s="24" t="s">
        <v>45</v>
      </c>
      <c r="B26" s="6">
        <v>150</v>
      </c>
      <c r="C26" s="14">
        <v>0</v>
      </c>
      <c r="D26" s="14">
        <v>0</v>
      </c>
      <c r="E26" s="14">
        <v>11.24</v>
      </c>
      <c r="F26" s="14">
        <v>42.19</v>
      </c>
      <c r="G26" s="6">
        <v>200</v>
      </c>
      <c r="H26" s="14">
        <v>0</v>
      </c>
      <c r="I26" s="14">
        <v>0</v>
      </c>
      <c r="J26" s="14">
        <v>14.99</v>
      </c>
      <c r="K26" s="16">
        <v>56.25</v>
      </c>
      <c r="L26" s="60" t="s">
        <v>172</v>
      </c>
    </row>
    <row r="27" spans="1:12" ht="15.75" customHeight="1">
      <c r="A27" s="24" t="s">
        <v>16</v>
      </c>
      <c r="B27" s="6">
        <v>40</v>
      </c>
      <c r="C27" s="14">
        <v>2.96</v>
      </c>
      <c r="D27" s="14">
        <v>1.16</v>
      </c>
      <c r="E27" s="14">
        <v>20.56</v>
      </c>
      <c r="F27" s="14">
        <v>100</v>
      </c>
      <c r="G27" s="6">
        <v>48</v>
      </c>
      <c r="H27" s="14">
        <v>3.55</v>
      </c>
      <c r="I27" s="14">
        <v>1.39</v>
      </c>
      <c r="J27" s="14">
        <v>24.67</v>
      </c>
      <c r="K27" s="16">
        <v>120</v>
      </c>
      <c r="L27" s="60"/>
    </row>
    <row r="28" spans="1:12" ht="15.75" customHeight="1">
      <c r="A28" s="24"/>
      <c r="B28" s="6"/>
      <c r="C28" s="14"/>
      <c r="D28" s="14"/>
      <c r="E28" s="14"/>
      <c r="F28" s="14"/>
      <c r="G28" s="6"/>
      <c r="H28" s="14"/>
      <c r="I28" s="14"/>
      <c r="J28" s="14"/>
      <c r="K28" s="16"/>
      <c r="L28" s="60"/>
    </row>
    <row r="29" spans="1:12" ht="15.75" customHeight="1">
      <c r="A29" s="25" t="s">
        <v>17</v>
      </c>
      <c r="B29" s="13"/>
      <c r="C29" s="15">
        <f>SUM(C8:C27)</f>
        <v>44.41</v>
      </c>
      <c r="D29" s="15">
        <f>SUM(D8:D27)</f>
        <v>54.62999999999999</v>
      </c>
      <c r="E29" s="15">
        <f>SUM(E8:E27)</f>
        <v>186.15000000000003</v>
      </c>
      <c r="F29" s="15">
        <f>SUM(F8:F27)</f>
        <v>1396.32</v>
      </c>
      <c r="G29" s="15"/>
      <c r="H29" s="15">
        <f>SUM(H8:H27)</f>
        <v>59.90999999999999</v>
      </c>
      <c r="I29" s="15">
        <f>SUM(I8:I27)</f>
        <v>73.75999999999999</v>
      </c>
      <c r="J29" s="15">
        <f>SUM(J8:J27)</f>
        <v>264.71999999999997</v>
      </c>
      <c r="K29" s="17">
        <v>2052.32</v>
      </c>
      <c r="L29" s="60"/>
    </row>
  </sheetData>
  <sheetProtection/>
  <mergeCells count="3">
    <mergeCell ref="G2:K2"/>
    <mergeCell ref="C2:F2"/>
    <mergeCell ref="B1:H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33.57421875" style="0" customWidth="1"/>
    <col min="2" max="2" width="8.8515625" style="0" customWidth="1"/>
    <col min="3" max="3" width="8.28125" style="0" customWidth="1"/>
    <col min="4" max="4" width="8.421875" style="0" customWidth="1"/>
    <col min="5" max="5" width="8.8515625" style="0" customWidth="1"/>
    <col min="6" max="6" width="8.57421875" style="0" customWidth="1"/>
    <col min="7" max="7" width="8.00390625" style="0" customWidth="1"/>
    <col min="8" max="8" width="9.7109375" style="0" customWidth="1"/>
    <col min="9" max="11" width="8.421875" style="0" customWidth="1"/>
    <col min="12" max="12" width="7.8515625" style="0" customWidth="1"/>
  </cols>
  <sheetData>
    <row r="1" spans="1:11" ht="15.75">
      <c r="A1" s="1"/>
      <c r="B1" s="26"/>
      <c r="C1" s="81" t="s">
        <v>27</v>
      </c>
      <c r="D1" s="81"/>
      <c r="E1" s="81"/>
      <c r="F1" s="81"/>
      <c r="G1" s="81"/>
      <c r="H1" s="26"/>
      <c r="I1" s="26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0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.75" customHeight="1">
      <c r="A5" s="7" t="s">
        <v>9</v>
      </c>
      <c r="B5" s="4"/>
      <c r="C5" s="11"/>
      <c r="D5" s="11"/>
      <c r="E5" s="11"/>
      <c r="F5" s="11"/>
      <c r="G5" s="11"/>
      <c r="H5" s="11"/>
      <c r="I5" s="11"/>
      <c r="J5" s="11"/>
      <c r="K5" s="10"/>
      <c r="L5" s="60"/>
    </row>
    <row r="6" spans="1:12" ht="15.75" customHeight="1">
      <c r="A6" s="48" t="s">
        <v>134</v>
      </c>
      <c r="B6" s="6" t="s">
        <v>52</v>
      </c>
      <c r="C6" s="14">
        <v>5.45</v>
      </c>
      <c r="D6" s="14">
        <v>5.91</v>
      </c>
      <c r="E6" s="14">
        <v>25.82</v>
      </c>
      <c r="F6" s="16">
        <v>168.05</v>
      </c>
      <c r="G6" s="6" t="s">
        <v>10</v>
      </c>
      <c r="H6" s="14">
        <v>7.26</v>
      </c>
      <c r="I6" s="14">
        <v>7.88</v>
      </c>
      <c r="J6" s="14">
        <v>34.42</v>
      </c>
      <c r="K6" s="16">
        <v>224.06</v>
      </c>
      <c r="L6" s="60" t="s">
        <v>175</v>
      </c>
    </row>
    <row r="7" spans="1:12" ht="15.75" customHeight="1">
      <c r="A7" s="40" t="s">
        <v>20</v>
      </c>
      <c r="B7" s="6">
        <v>150</v>
      </c>
      <c r="C7" s="14">
        <v>3.44</v>
      </c>
      <c r="D7" s="14">
        <v>3.78</v>
      </c>
      <c r="E7" s="14">
        <v>16.13</v>
      </c>
      <c r="F7" s="14">
        <v>109.01</v>
      </c>
      <c r="G7" s="6">
        <v>200</v>
      </c>
      <c r="H7" s="14">
        <v>4.58</v>
      </c>
      <c r="I7" s="14">
        <v>5.04</v>
      </c>
      <c r="J7" s="14">
        <v>21.5</v>
      </c>
      <c r="K7" s="16">
        <v>145.34</v>
      </c>
      <c r="L7" s="60" t="s">
        <v>169</v>
      </c>
    </row>
    <row r="8" spans="1:12" ht="15.75" customHeight="1">
      <c r="A8" s="40" t="s">
        <v>84</v>
      </c>
      <c r="B8" s="28" t="s">
        <v>53</v>
      </c>
      <c r="C8" s="16">
        <v>2.25</v>
      </c>
      <c r="D8" s="16">
        <v>5</v>
      </c>
      <c r="E8" s="14">
        <v>15.46</v>
      </c>
      <c r="F8" s="14">
        <v>112.4</v>
      </c>
      <c r="G8" s="28" t="s">
        <v>54</v>
      </c>
      <c r="H8" s="14">
        <v>3</v>
      </c>
      <c r="I8" s="14">
        <v>6.11</v>
      </c>
      <c r="J8" s="14">
        <v>20.61</v>
      </c>
      <c r="K8" s="16">
        <v>144.88</v>
      </c>
      <c r="L8" s="60"/>
    </row>
    <row r="9" spans="1:12" ht="15.75" customHeight="1">
      <c r="A9" s="47" t="s">
        <v>11</v>
      </c>
      <c r="B9" s="6"/>
      <c r="C9" s="12"/>
      <c r="D9" s="12"/>
      <c r="E9" s="12"/>
      <c r="F9" s="12"/>
      <c r="G9" s="6"/>
      <c r="H9" s="14"/>
      <c r="I9" s="14"/>
      <c r="J9" s="14"/>
      <c r="K9" s="16"/>
      <c r="L9" s="60"/>
    </row>
    <row r="10" spans="1:12" ht="15.75" customHeight="1">
      <c r="A10" s="50" t="s">
        <v>146</v>
      </c>
      <c r="B10" s="32">
        <v>40</v>
      </c>
      <c r="C10" s="33">
        <v>0.4</v>
      </c>
      <c r="D10" s="34">
        <v>0</v>
      </c>
      <c r="E10" s="14" t="s">
        <v>113</v>
      </c>
      <c r="F10" s="14">
        <v>31.2</v>
      </c>
      <c r="G10" s="6">
        <v>60</v>
      </c>
      <c r="H10" s="14">
        <v>0.6</v>
      </c>
      <c r="I10" s="14">
        <v>0</v>
      </c>
      <c r="J10" s="14">
        <v>2.83</v>
      </c>
      <c r="K10" s="16">
        <v>46.8</v>
      </c>
      <c r="L10" s="60" t="s">
        <v>233</v>
      </c>
    </row>
    <row r="11" spans="1:12" ht="15.75" customHeight="1" hidden="1">
      <c r="A11" s="50"/>
      <c r="B11" s="53"/>
      <c r="C11" s="33"/>
      <c r="D11" s="57"/>
      <c r="E11" s="14"/>
      <c r="F11" s="14"/>
      <c r="G11" s="6"/>
      <c r="H11" s="14"/>
      <c r="I11" s="14"/>
      <c r="J11" s="14"/>
      <c r="K11" s="16"/>
      <c r="L11" s="60"/>
    </row>
    <row r="12" spans="1:12" ht="15.75" customHeight="1">
      <c r="A12" s="24" t="s">
        <v>133</v>
      </c>
      <c r="B12" s="6" t="s">
        <v>31</v>
      </c>
      <c r="C12" s="12">
        <v>2.25</v>
      </c>
      <c r="D12" s="12">
        <v>1.98</v>
      </c>
      <c r="E12" s="12">
        <v>10.11</v>
      </c>
      <c r="F12" s="12">
        <v>67.17</v>
      </c>
      <c r="G12" s="6" t="s">
        <v>85</v>
      </c>
      <c r="H12" s="14" t="s">
        <v>86</v>
      </c>
      <c r="I12" s="14">
        <v>2.64</v>
      </c>
      <c r="J12" s="14">
        <v>13.47</v>
      </c>
      <c r="K12" s="16">
        <v>89.45</v>
      </c>
      <c r="L12" s="60" t="s">
        <v>184</v>
      </c>
    </row>
    <row r="13" spans="1:12" ht="15.75" customHeight="1">
      <c r="A13" s="24" t="s">
        <v>156</v>
      </c>
      <c r="B13" s="6"/>
      <c r="C13" s="45"/>
      <c r="D13" s="12"/>
      <c r="E13" s="12"/>
      <c r="F13" s="12"/>
      <c r="G13" s="6"/>
      <c r="H13" s="14"/>
      <c r="I13" s="14"/>
      <c r="J13" s="14"/>
      <c r="K13" s="16"/>
      <c r="L13" s="60"/>
    </row>
    <row r="14" spans="1:12" ht="15.75" customHeight="1">
      <c r="A14" s="24" t="s">
        <v>147</v>
      </c>
      <c r="B14" s="6">
        <v>120</v>
      </c>
      <c r="C14" s="31">
        <v>4.31</v>
      </c>
      <c r="D14" s="14">
        <v>4.72</v>
      </c>
      <c r="E14" s="14">
        <v>27.39</v>
      </c>
      <c r="F14" s="14">
        <v>169.25</v>
      </c>
      <c r="G14" s="6">
        <v>130</v>
      </c>
      <c r="H14" s="14">
        <v>4.67</v>
      </c>
      <c r="I14" s="14">
        <v>5.11</v>
      </c>
      <c r="J14" s="14">
        <v>29.67</v>
      </c>
      <c r="K14" s="16">
        <v>183.35</v>
      </c>
      <c r="L14" s="60" t="s">
        <v>234</v>
      </c>
    </row>
    <row r="15" spans="1:12" ht="15.75" customHeight="1">
      <c r="A15" s="24" t="s">
        <v>95</v>
      </c>
      <c r="B15" s="8">
        <v>150</v>
      </c>
      <c r="C15" s="31">
        <v>0.25</v>
      </c>
      <c r="D15" s="16">
        <v>0</v>
      </c>
      <c r="E15" s="14">
        <v>26.25</v>
      </c>
      <c r="F15" s="14">
        <v>106.05</v>
      </c>
      <c r="G15" s="6">
        <v>200</v>
      </c>
      <c r="H15" s="14">
        <v>0.36</v>
      </c>
      <c r="I15" s="14">
        <v>0</v>
      </c>
      <c r="J15" s="14">
        <v>35</v>
      </c>
      <c r="K15" s="16">
        <v>141.4</v>
      </c>
      <c r="L15" s="60" t="s">
        <v>183</v>
      </c>
    </row>
    <row r="16" spans="1:12" ht="15.75" customHeight="1">
      <c r="A16" s="24" t="s">
        <v>211</v>
      </c>
      <c r="B16" s="6"/>
      <c r="C16" s="31"/>
      <c r="D16" s="14"/>
      <c r="E16" s="14"/>
      <c r="F16" s="14"/>
      <c r="G16" s="6"/>
      <c r="H16" s="14"/>
      <c r="I16" s="14"/>
      <c r="J16" s="14"/>
      <c r="K16" s="16"/>
      <c r="L16" s="60"/>
    </row>
    <row r="17" spans="1:12" ht="15.75" customHeight="1">
      <c r="A17" s="24" t="s">
        <v>12</v>
      </c>
      <c r="B17" s="6">
        <v>40</v>
      </c>
      <c r="C17" s="14">
        <v>2.24</v>
      </c>
      <c r="D17" s="14">
        <v>0.44</v>
      </c>
      <c r="E17" s="14">
        <v>17.32</v>
      </c>
      <c r="F17" s="14">
        <v>79.6</v>
      </c>
      <c r="G17" s="6">
        <v>50</v>
      </c>
      <c r="H17" s="14">
        <v>2.8</v>
      </c>
      <c r="I17" s="14">
        <v>0.55</v>
      </c>
      <c r="J17" s="14">
        <v>21.65</v>
      </c>
      <c r="K17" s="16">
        <v>99.5</v>
      </c>
      <c r="L17" s="60"/>
    </row>
    <row r="18" spans="1:12" ht="15.75" customHeight="1">
      <c r="A18" s="8" t="s">
        <v>13</v>
      </c>
      <c r="B18" s="6"/>
      <c r="C18" s="12"/>
      <c r="D18" s="12"/>
      <c r="E18" s="12"/>
      <c r="F18" s="12"/>
      <c r="G18" s="6"/>
      <c r="H18" s="14"/>
      <c r="I18" s="14"/>
      <c r="J18" s="14"/>
      <c r="K18" s="16"/>
      <c r="L18" s="60"/>
    </row>
    <row r="19" spans="1:12" ht="15.75" customHeight="1">
      <c r="A19" s="24" t="s">
        <v>270</v>
      </c>
      <c r="B19" s="6">
        <v>45</v>
      </c>
      <c r="C19" s="12">
        <v>4.5</v>
      </c>
      <c r="D19" s="12">
        <v>7.5</v>
      </c>
      <c r="E19" s="12">
        <v>24.02</v>
      </c>
      <c r="F19" s="12">
        <v>184.17</v>
      </c>
      <c r="G19" s="6">
        <v>60</v>
      </c>
      <c r="H19" s="14">
        <v>5.23</v>
      </c>
      <c r="I19" s="14">
        <v>8.97</v>
      </c>
      <c r="J19" s="14">
        <v>28.85</v>
      </c>
      <c r="K19" s="16">
        <v>221.23</v>
      </c>
      <c r="L19" s="60" t="s">
        <v>227</v>
      </c>
    </row>
    <row r="20" spans="1:12" ht="15.75" customHeight="1" hidden="1">
      <c r="A20" s="24"/>
      <c r="B20" s="6"/>
      <c r="C20" s="12"/>
      <c r="D20" s="12"/>
      <c r="E20" s="12"/>
      <c r="F20" s="12"/>
      <c r="G20" s="6"/>
      <c r="H20" s="14"/>
      <c r="I20" s="14"/>
      <c r="J20" s="14"/>
      <c r="K20" s="16"/>
      <c r="L20" s="60"/>
    </row>
    <row r="21" spans="1:12" ht="15.75" customHeight="1" hidden="1">
      <c r="A21" s="24"/>
      <c r="B21" s="6"/>
      <c r="C21" s="12"/>
      <c r="D21" s="12"/>
      <c r="E21" s="12"/>
      <c r="F21" s="12"/>
      <c r="G21" s="6"/>
      <c r="H21" s="14"/>
      <c r="I21" s="14"/>
      <c r="J21" s="14"/>
      <c r="K21" s="16"/>
      <c r="L21" s="60"/>
    </row>
    <row r="22" spans="1:12" ht="15.75" customHeight="1">
      <c r="A22" s="24" t="s">
        <v>142</v>
      </c>
      <c r="B22" s="6">
        <v>150</v>
      </c>
      <c r="C22" s="14">
        <v>0.51</v>
      </c>
      <c r="D22" s="14">
        <v>0</v>
      </c>
      <c r="E22" s="14">
        <v>15.76</v>
      </c>
      <c r="F22" s="14">
        <v>35.03</v>
      </c>
      <c r="G22" s="6">
        <v>200</v>
      </c>
      <c r="H22" s="14">
        <v>0.68</v>
      </c>
      <c r="I22" s="14">
        <v>0</v>
      </c>
      <c r="J22" s="14">
        <v>21.01</v>
      </c>
      <c r="K22" s="16">
        <v>46.7</v>
      </c>
      <c r="L22" s="60"/>
    </row>
    <row r="23" spans="1:12" ht="15.75" customHeight="1">
      <c r="A23" s="24" t="s">
        <v>206</v>
      </c>
      <c r="B23" s="6"/>
      <c r="C23" s="14"/>
      <c r="D23" s="14"/>
      <c r="E23" s="14"/>
      <c r="F23" s="14"/>
      <c r="G23" s="6"/>
      <c r="H23" s="14"/>
      <c r="I23" s="14"/>
      <c r="J23" s="14"/>
      <c r="K23" s="16"/>
      <c r="L23" s="60"/>
    </row>
    <row r="24" spans="1:12" ht="15.75" customHeight="1" hidden="1">
      <c r="A24" s="24"/>
      <c r="B24" s="6"/>
      <c r="C24" s="14"/>
      <c r="D24" s="14"/>
      <c r="E24" s="14"/>
      <c r="F24" s="14"/>
      <c r="G24" s="6"/>
      <c r="H24" s="14"/>
      <c r="I24" s="14"/>
      <c r="J24" s="14"/>
      <c r="K24" s="16"/>
      <c r="L24" s="60"/>
    </row>
    <row r="25" spans="1:12" ht="15.75" customHeight="1">
      <c r="A25" s="8" t="s">
        <v>15</v>
      </c>
      <c r="B25" s="6"/>
      <c r="C25" s="12"/>
      <c r="D25" s="12"/>
      <c r="E25" s="12"/>
      <c r="F25" s="12"/>
      <c r="G25" s="6"/>
      <c r="H25" s="14"/>
      <c r="I25" s="14"/>
      <c r="J25" s="14"/>
      <c r="K25" s="16"/>
      <c r="L25" s="60"/>
    </row>
    <row r="26" spans="1:12" ht="15.75" customHeight="1">
      <c r="A26" s="23" t="s">
        <v>157</v>
      </c>
      <c r="B26" s="6">
        <v>120</v>
      </c>
      <c r="C26" s="12">
        <v>4.42</v>
      </c>
      <c r="D26" s="12">
        <v>4.24</v>
      </c>
      <c r="E26" s="12">
        <v>28.26</v>
      </c>
      <c r="F26" s="12">
        <v>168.88</v>
      </c>
      <c r="G26" s="6">
        <v>130</v>
      </c>
      <c r="H26" s="14">
        <v>4.79</v>
      </c>
      <c r="I26" s="14">
        <v>4.59</v>
      </c>
      <c r="J26" s="14">
        <v>30.62</v>
      </c>
      <c r="K26" s="16">
        <v>182.95</v>
      </c>
      <c r="L26" s="60" t="s">
        <v>235</v>
      </c>
    </row>
    <row r="27" spans="1:12" ht="15.75" customHeight="1">
      <c r="A27" s="23" t="s">
        <v>158</v>
      </c>
      <c r="B27" s="6">
        <v>55</v>
      </c>
      <c r="C27" s="12">
        <v>5.5</v>
      </c>
      <c r="D27" s="12">
        <v>11.95</v>
      </c>
      <c r="E27" s="12">
        <v>0.2</v>
      </c>
      <c r="F27" s="12">
        <v>148</v>
      </c>
      <c r="G27" s="6">
        <v>55</v>
      </c>
      <c r="H27" s="14">
        <v>5.5</v>
      </c>
      <c r="I27" s="14">
        <v>11.92</v>
      </c>
      <c r="J27" s="14">
        <v>0.2</v>
      </c>
      <c r="K27" s="16">
        <v>148</v>
      </c>
      <c r="L27" s="60"/>
    </row>
    <row r="28" spans="1:12" ht="15.75" customHeight="1">
      <c r="A28" s="24" t="s">
        <v>47</v>
      </c>
      <c r="B28" s="6">
        <v>150</v>
      </c>
      <c r="C28" s="14">
        <v>0.09</v>
      </c>
      <c r="D28" s="14">
        <v>0.03</v>
      </c>
      <c r="E28" s="14">
        <v>9.75</v>
      </c>
      <c r="F28" s="14">
        <v>37.65</v>
      </c>
      <c r="G28" s="6">
        <v>200</v>
      </c>
      <c r="H28" s="14">
        <v>0.12</v>
      </c>
      <c r="I28" s="14">
        <v>0.04</v>
      </c>
      <c r="J28" s="14">
        <v>13</v>
      </c>
      <c r="K28" s="16">
        <v>50.2</v>
      </c>
      <c r="L28" s="60" t="s">
        <v>172</v>
      </c>
    </row>
    <row r="29" spans="1:12" ht="15.75" customHeight="1">
      <c r="A29" s="24" t="s">
        <v>34</v>
      </c>
      <c r="B29" s="6">
        <v>40</v>
      </c>
      <c r="C29" s="14">
        <v>2.96</v>
      </c>
      <c r="D29" s="14">
        <v>1.16</v>
      </c>
      <c r="E29" s="14">
        <v>20.56</v>
      </c>
      <c r="F29" s="14">
        <v>100</v>
      </c>
      <c r="G29" s="6">
        <v>48</v>
      </c>
      <c r="H29" s="14">
        <v>3.55</v>
      </c>
      <c r="I29" s="14">
        <v>1.39</v>
      </c>
      <c r="J29" s="14">
        <v>24.67</v>
      </c>
      <c r="K29" s="16">
        <v>120</v>
      </c>
      <c r="L29" s="60"/>
    </row>
    <row r="30" spans="1:12" ht="15.75" customHeight="1">
      <c r="A30" s="24"/>
      <c r="B30" s="6"/>
      <c r="C30" s="12"/>
      <c r="D30" s="12"/>
      <c r="E30" s="12"/>
      <c r="F30" s="12"/>
      <c r="G30" s="6"/>
      <c r="H30" s="14"/>
      <c r="I30" s="14"/>
      <c r="J30" s="14"/>
      <c r="K30" s="16"/>
      <c r="L30" s="60"/>
    </row>
    <row r="31" spans="1:12" ht="15.75" customHeight="1">
      <c r="A31" s="25" t="s">
        <v>17</v>
      </c>
      <c r="B31" s="13"/>
      <c r="C31" s="15">
        <f>SUM(C6:C30)</f>
        <v>38.57000000000001</v>
      </c>
      <c r="D31" s="15">
        <f aca="true" t="shared" si="0" ref="D31:K31">SUM(D6:D30)</f>
        <v>46.709999999999994</v>
      </c>
      <c r="E31" s="15">
        <f t="shared" si="0"/>
        <v>237.03</v>
      </c>
      <c r="F31" s="15">
        <f t="shared" si="0"/>
        <v>1516.46</v>
      </c>
      <c r="G31" s="15"/>
      <c r="H31" s="15">
        <f t="shared" si="0"/>
        <v>43.13999999999999</v>
      </c>
      <c r="I31" s="15">
        <f t="shared" si="0"/>
        <v>54.24</v>
      </c>
      <c r="J31" s="15">
        <f t="shared" si="0"/>
        <v>297.5</v>
      </c>
      <c r="K31" s="17">
        <f t="shared" si="0"/>
        <v>1843.8600000000001</v>
      </c>
      <c r="L31" s="60"/>
    </row>
  </sheetData>
  <sheetProtection/>
  <mergeCells count="3">
    <mergeCell ref="G2:K2"/>
    <mergeCell ref="C2:F2"/>
    <mergeCell ref="C1:G1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3.7109375" style="0" customWidth="1"/>
    <col min="2" max="4" width="8.421875" style="0" customWidth="1"/>
    <col min="5" max="5" width="8.140625" style="0" customWidth="1"/>
    <col min="6" max="6" width="7.421875" style="0" customWidth="1"/>
    <col min="7" max="7" width="7.140625" style="0" customWidth="1"/>
    <col min="8" max="8" width="8.7109375" style="0" customWidth="1"/>
    <col min="9" max="9" width="8.57421875" style="0" customWidth="1"/>
    <col min="10" max="10" width="8.140625" style="0" customWidth="1"/>
    <col min="11" max="11" width="8.8515625" style="0" customWidth="1"/>
    <col min="12" max="12" width="8.00390625" style="0" customWidth="1"/>
  </cols>
  <sheetData>
    <row r="1" spans="1:11" ht="15.75">
      <c r="A1" s="1"/>
      <c r="B1" s="1"/>
      <c r="C1" s="1"/>
      <c r="D1" s="1"/>
      <c r="E1" s="26" t="s">
        <v>28</v>
      </c>
      <c r="F1" s="27"/>
      <c r="G1" s="27"/>
      <c r="H1" s="27"/>
      <c r="I1" s="27"/>
      <c r="J1" s="1"/>
      <c r="K1" s="1"/>
    </row>
    <row r="2" spans="1:12" ht="15.75" customHeight="1">
      <c r="A2" s="7"/>
      <c r="B2" s="18"/>
      <c r="C2" s="77" t="s">
        <v>29</v>
      </c>
      <c r="D2" s="77"/>
      <c r="E2" s="77"/>
      <c r="F2" s="80"/>
      <c r="G2" s="77" t="s">
        <v>30</v>
      </c>
      <c r="H2" s="78"/>
      <c r="I2" s="78"/>
      <c r="J2" s="78"/>
      <c r="K2" s="79"/>
      <c r="L2" s="60"/>
    </row>
    <row r="3" spans="1:12" ht="15.75" customHeight="1">
      <c r="A3" s="8" t="s">
        <v>5</v>
      </c>
      <c r="B3" s="5" t="s">
        <v>1</v>
      </c>
      <c r="C3" s="7" t="s">
        <v>2</v>
      </c>
      <c r="D3" s="5" t="s">
        <v>3</v>
      </c>
      <c r="E3" s="4" t="s">
        <v>4</v>
      </c>
      <c r="F3" s="7" t="s">
        <v>8</v>
      </c>
      <c r="G3" s="5" t="s">
        <v>1</v>
      </c>
      <c r="H3" s="7" t="s">
        <v>2</v>
      </c>
      <c r="I3" s="5" t="s">
        <v>3</v>
      </c>
      <c r="J3" s="4" t="s">
        <v>4</v>
      </c>
      <c r="K3" s="7" t="s">
        <v>8</v>
      </c>
      <c r="L3" s="60" t="s">
        <v>106</v>
      </c>
    </row>
    <row r="4" spans="1:12" ht="15.75" customHeight="1">
      <c r="A4" s="8" t="s">
        <v>6</v>
      </c>
      <c r="B4" s="2" t="s">
        <v>7</v>
      </c>
      <c r="C4" s="8" t="s">
        <v>7</v>
      </c>
      <c r="D4" s="2" t="s">
        <v>7</v>
      </c>
      <c r="E4" s="6" t="s">
        <v>7</v>
      </c>
      <c r="F4" s="9"/>
      <c r="G4" s="2" t="s">
        <v>7</v>
      </c>
      <c r="H4" s="8" t="s">
        <v>7</v>
      </c>
      <c r="I4" s="2" t="s">
        <v>7</v>
      </c>
      <c r="J4" s="6" t="s">
        <v>7</v>
      </c>
      <c r="K4" s="9"/>
      <c r="L4" s="60"/>
    </row>
    <row r="5" spans="1:12" ht="15" customHeight="1">
      <c r="A5" s="7" t="s">
        <v>9</v>
      </c>
      <c r="B5" s="7"/>
      <c r="C5" s="5"/>
      <c r="D5" s="7"/>
      <c r="E5" s="11"/>
      <c r="F5" s="11"/>
      <c r="G5" s="11"/>
      <c r="H5" s="11"/>
      <c r="I5" s="11"/>
      <c r="J5" s="11"/>
      <c r="K5" s="10"/>
      <c r="L5" s="60"/>
    </row>
    <row r="6" spans="1:12" ht="15" customHeight="1">
      <c r="A6" s="23" t="s">
        <v>207</v>
      </c>
      <c r="B6" s="6" t="s">
        <v>52</v>
      </c>
      <c r="C6" s="16">
        <v>3.84</v>
      </c>
      <c r="D6" s="16">
        <v>4.97</v>
      </c>
      <c r="E6" s="14">
        <v>24.46</v>
      </c>
      <c r="F6" s="14">
        <v>157.6</v>
      </c>
      <c r="G6" s="6" t="s">
        <v>10</v>
      </c>
      <c r="H6" s="14">
        <v>5.12</v>
      </c>
      <c r="I6" s="14">
        <v>6.62</v>
      </c>
      <c r="J6" s="14">
        <v>32.61</v>
      </c>
      <c r="K6" s="16">
        <v>210.13</v>
      </c>
      <c r="L6" s="60" t="s">
        <v>236</v>
      </c>
    </row>
    <row r="7" spans="1:12" ht="15" customHeight="1">
      <c r="A7" s="24" t="s">
        <v>135</v>
      </c>
      <c r="B7" s="6">
        <v>150</v>
      </c>
      <c r="C7" s="16">
        <v>4.65</v>
      </c>
      <c r="D7" s="16">
        <v>4.8</v>
      </c>
      <c r="E7" s="14">
        <v>16.77</v>
      </c>
      <c r="F7" s="14">
        <v>127.37</v>
      </c>
      <c r="G7" s="6">
        <v>200</v>
      </c>
      <c r="H7" s="14">
        <v>6.2</v>
      </c>
      <c r="I7" s="14">
        <v>6.4</v>
      </c>
      <c r="J7" s="14">
        <v>22.36</v>
      </c>
      <c r="K7" s="16">
        <v>169.82</v>
      </c>
      <c r="L7" s="60" t="s">
        <v>224</v>
      </c>
    </row>
    <row r="8" spans="1:12" ht="15" customHeight="1">
      <c r="A8" s="24" t="s">
        <v>81</v>
      </c>
      <c r="B8" s="28" t="s">
        <v>53</v>
      </c>
      <c r="C8" s="14">
        <v>2.25</v>
      </c>
      <c r="D8" s="14">
        <v>5</v>
      </c>
      <c r="E8" s="14">
        <v>15.46</v>
      </c>
      <c r="F8" s="16">
        <v>112.4</v>
      </c>
      <c r="G8" s="28" t="s">
        <v>54</v>
      </c>
      <c r="H8" s="14">
        <v>3</v>
      </c>
      <c r="I8" s="14">
        <v>6.11</v>
      </c>
      <c r="J8" s="14">
        <v>20.61</v>
      </c>
      <c r="K8" s="16">
        <v>144.88</v>
      </c>
      <c r="L8" s="60"/>
    </row>
    <row r="9" spans="1:12" ht="15" customHeight="1">
      <c r="A9" s="8" t="s">
        <v>11</v>
      </c>
      <c r="B9" s="8"/>
      <c r="C9" s="29"/>
      <c r="D9" s="30"/>
      <c r="E9" s="14"/>
      <c r="F9" s="14"/>
      <c r="G9" s="6"/>
      <c r="H9" s="14"/>
      <c r="I9" s="14"/>
      <c r="J9" s="14"/>
      <c r="K9" s="16"/>
      <c r="L9" s="60"/>
    </row>
    <row r="10" spans="1:12" ht="15" customHeight="1" hidden="1">
      <c r="A10" s="50"/>
      <c r="B10" s="6"/>
      <c r="C10" s="19"/>
      <c r="D10" s="45"/>
      <c r="E10" s="19"/>
      <c r="F10" s="45"/>
      <c r="G10" s="8"/>
      <c r="H10" s="45"/>
      <c r="I10" s="19"/>
      <c r="J10" s="45"/>
      <c r="K10" s="19"/>
      <c r="L10" s="60"/>
    </row>
    <row r="11" spans="1:12" ht="15" customHeight="1">
      <c r="A11" s="24" t="s">
        <v>120</v>
      </c>
      <c r="B11" s="8" t="s">
        <v>76</v>
      </c>
      <c r="C11" s="31">
        <v>3.02</v>
      </c>
      <c r="D11" s="16">
        <v>6.78</v>
      </c>
      <c r="E11" s="14">
        <v>19.43</v>
      </c>
      <c r="F11" s="14">
        <v>89.76</v>
      </c>
      <c r="G11" s="6" t="s">
        <v>77</v>
      </c>
      <c r="H11" s="14">
        <v>4.02</v>
      </c>
      <c r="I11" s="14">
        <v>9.04</v>
      </c>
      <c r="J11" s="14">
        <v>25.9</v>
      </c>
      <c r="K11" s="16">
        <v>119.68</v>
      </c>
      <c r="L11" s="60" t="s">
        <v>237</v>
      </c>
    </row>
    <row r="12" spans="1:12" ht="15" customHeight="1">
      <c r="A12" s="24" t="s">
        <v>267</v>
      </c>
      <c r="B12" s="8" t="s">
        <v>23</v>
      </c>
      <c r="C12" s="31">
        <v>11.04</v>
      </c>
      <c r="D12" s="16">
        <v>10.72</v>
      </c>
      <c r="E12" s="14">
        <v>5.27</v>
      </c>
      <c r="F12" s="14" t="s">
        <v>67</v>
      </c>
      <c r="G12" s="6">
        <v>70</v>
      </c>
      <c r="H12" s="14">
        <v>12.88</v>
      </c>
      <c r="I12" s="14">
        <v>12.51</v>
      </c>
      <c r="J12" s="14">
        <v>6.15</v>
      </c>
      <c r="K12" s="16">
        <v>188.58</v>
      </c>
      <c r="L12" s="60" t="s">
        <v>238</v>
      </c>
    </row>
    <row r="13" spans="1:12" ht="15" customHeight="1">
      <c r="A13" s="24" t="s">
        <v>159</v>
      </c>
      <c r="B13" s="8">
        <v>120</v>
      </c>
      <c r="C13" s="31">
        <v>3.15</v>
      </c>
      <c r="D13" s="16">
        <v>3.88</v>
      </c>
      <c r="E13" s="14">
        <v>16.14</v>
      </c>
      <c r="F13" s="14">
        <v>104.6</v>
      </c>
      <c r="G13" s="8">
        <v>130</v>
      </c>
      <c r="H13" s="31">
        <v>3.41</v>
      </c>
      <c r="I13" s="16">
        <v>4.2</v>
      </c>
      <c r="J13" s="14" t="s">
        <v>90</v>
      </c>
      <c r="K13" s="16">
        <v>113.31</v>
      </c>
      <c r="L13" s="60" t="s">
        <v>239</v>
      </c>
    </row>
    <row r="14" spans="1:12" ht="15" customHeight="1">
      <c r="A14" s="24" t="s">
        <v>209</v>
      </c>
      <c r="B14" s="8">
        <v>150</v>
      </c>
      <c r="C14" s="31">
        <v>0.75</v>
      </c>
      <c r="D14" s="16">
        <v>0</v>
      </c>
      <c r="E14" s="14">
        <v>18</v>
      </c>
      <c r="F14" s="14">
        <v>75.3</v>
      </c>
      <c r="G14" s="6">
        <v>200</v>
      </c>
      <c r="H14" s="14">
        <v>1</v>
      </c>
      <c r="I14" s="14">
        <v>0</v>
      </c>
      <c r="J14" s="14">
        <v>24</v>
      </c>
      <c r="K14" s="16">
        <v>100.4</v>
      </c>
      <c r="L14" s="60" t="s">
        <v>240</v>
      </c>
    </row>
    <row r="15" spans="1:12" ht="15" customHeight="1">
      <c r="A15" s="24" t="s">
        <v>208</v>
      </c>
      <c r="B15" s="6"/>
      <c r="C15" s="14"/>
      <c r="D15" s="14"/>
      <c r="E15" s="14"/>
      <c r="F15" s="14"/>
      <c r="G15" s="6"/>
      <c r="H15" s="14"/>
      <c r="I15" s="14"/>
      <c r="J15" s="14"/>
      <c r="K15" s="16"/>
      <c r="L15" s="60"/>
    </row>
    <row r="16" spans="1:12" ht="15" customHeight="1">
      <c r="A16" s="24" t="s">
        <v>210</v>
      </c>
      <c r="B16" s="6">
        <v>40</v>
      </c>
      <c r="C16" s="31">
        <v>2.24</v>
      </c>
      <c r="D16" s="14">
        <v>0.44</v>
      </c>
      <c r="E16" s="14">
        <v>17.32</v>
      </c>
      <c r="F16" s="14">
        <v>79.6</v>
      </c>
      <c r="G16" s="6">
        <v>50</v>
      </c>
      <c r="H16" s="14">
        <v>2.8</v>
      </c>
      <c r="I16" s="14">
        <v>0.55</v>
      </c>
      <c r="J16" s="14">
        <v>21.065</v>
      </c>
      <c r="K16" s="16">
        <v>99.5</v>
      </c>
      <c r="L16" s="60"/>
    </row>
    <row r="17" spans="1:12" ht="15" customHeight="1">
      <c r="A17" s="8" t="s">
        <v>13</v>
      </c>
      <c r="B17" s="8"/>
      <c r="C17" s="29"/>
      <c r="D17" s="30"/>
      <c r="E17" s="14"/>
      <c r="F17" s="14"/>
      <c r="G17" s="6"/>
      <c r="H17" s="14"/>
      <c r="I17" s="14"/>
      <c r="J17" s="14"/>
      <c r="K17" s="16"/>
      <c r="L17" s="60"/>
    </row>
    <row r="18" spans="1:12" ht="15" customHeight="1">
      <c r="A18" s="24" t="s">
        <v>268</v>
      </c>
      <c r="B18" s="6">
        <v>45</v>
      </c>
      <c r="C18" s="14">
        <v>0.48</v>
      </c>
      <c r="D18" s="14">
        <v>0.12</v>
      </c>
      <c r="E18" s="14">
        <v>21.9</v>
      </c>
      <c r="F18" s="14">
        <v>130.4</v>
      </c>
      <c r="G18" s="6">
        <v>60</v>
      </c>
      <c r="H18" s="14">
        <v>0.72</v>
      </c>
      <c r="I18" s="14">
        <v>0.18</v>
      </c>
      <c r="J18" s="14">
        <v>33.8</v>
      </c>
      <c r="K18" s="16">
        <v>195.6</v>
      </c>
      <c r="L18" s="60" t="s">
        <v>241</v>
      </c>
    </row>
    <row r="19" spans="1:12" ht="15" customHeight="1">
      <c r="A19" s="24" t="s">
        <v>190</v>
      </c>
      <c r="B19" s="6">
        <v>150</v>
      </c>
      <c r="C19" s="14">
        <v>0.51</v>
      </c>
      <c r="D19" s="14">
        <v>0</v>
      </c>
      <c r="E19" s="14">
        <v>15.76</v>
      </c>
      <c r="F19" s="14">
        <v>35.03</v>
      </c>
      <c r="G19" s="6">
        <v>200</v>
      </c>
      <c r="H19" s="14" t="s">
        <v>88</v>
      </c>
      <c r="I19" s="14">
        <v>0</v>
      </c>
      <c r="J19" s="14">
        <v>21</v>
      </c>
      <c r="K19" s="16" t="s">
        <v>89</v>
      </c>
      <c r="L19" s="60"/>
    </row>
    <row r="20" spans="1:12" ht="15" customHeight="1">
      <c r="A20" s="24" t="s">
        <v>206</v>
      </c>
      <c r="B20" s="6">
        <v>100</v>
      </c>
      <c r="C20" s="31"/>
      <c r="D20" s="14"/>
      <c r="E20" s="14"/>
      <c r="F20" s="14"/>
      <c r="G20" s="6">
        <v>100</v>
      </c>
      <c r="H20" s="14"/>
      <c r="I20" s="14"/>
      <c r="J20" s="14"/>
      <c r="K20" s="16"/>
      <c r="L20" s="60"/>
    </row>
    <row r="21" spans="1:12" ht="15" customHeight="1">
      <c r="A21" s="8" t="s">
        <v>15</v>
      </c>
      <c r="B21" s="8"/>
      <c r="C21" s="29"/>
      <c r="D21" s="30"/>
      <c r="E21" s="14"/>
      <c r="F21" s="14"/>
      <c r="G21" s="6"/>
      <c r="H21" s="14"/>
      <c r="I21" s="14"/>
      <c r="J21" s="14"/>
      <c r="K21" s="16"/>
      <c r="L21" s="60"/>
    </row>
    <row r="22" spans="1:12" ht="15" customHeight="1" hidden="1">
      <c r="A22" s="51" t="s">
        <v>114</v>
      </c>
      <c r="B22" s="6"/>
      <c r="C22" s="14"/>
      <c r="D22" s="14"/>
      <c r="E22" s="14"/>
      <c r="F22" s="16"/>
      <c r="G22" s="6"/>
      <c r="H22" s="14"/>
      <c r="I22" s="14"/>
      <c r="J22" s="14"/>
      <c r="K22" s="16"/>
      <c r="L22" s="60"/>
    </row>
    <row r="23" spans="1:12" ht="15" customHeight="1">
      <c r="A23" s="51" t="s">
        <v>167</v>
      </c>
      <c r="B23" s="6">
        <v>30</v>
      </c>
      <c r="C23" s="14">
        <v>0.6</v>
      </c>
      <c r="D23" s="14">
        <v>2.76</v>
      </c>
      <c r="E23" s="14">
        <v>4.04</v>
      </c>
      <c r="F23" s="14">
        <v>43.6</v>
      </c>
      <c r="G23" s="6">
        <v>40</v>
      </c>
      <c r="H23" s="14">
        <v>0.65</v>
      </c>
      <c r="I23" s="14">
        <v>2.86</v>
      </c>
      <c r="J23" s="14">
        <v>4.06</v>
      </c>
      <c r="K23" s="16">
        <v>43.65</v>
      </c>
      <c r="L23" s="60"/>
    </row>
    <row r="24" spans="1:12" ht="15" customHeight="1">
      <c r="A24" s="51" t="s">
        <v>83</v>
      </c>
      <c r="B24" s="6">
        <v>120</v>
      </c>
      <c r="C24" s="14">
        <v>2.46</v>
      </c>
      <c r="D24" s="14">
        <v>2.77</v>
      </c>
      <c r="E24" s="14">
        <v>17.68</v>
      </c>
      <c r="F24" s="14">
        <v>105.47</v>
      </c>
      <c r="G24" s="6">
        <v>130</v>
      </c>
      <c r="H24" s="14">
        <v>2.67</v>
      </c>
      <c r="I24" s="14">
        <v>3</v>
      </c>
      <c r="J24" s="14">
        <v>19.15</v>
      </c>
      <c r="K24" s="16" t="s">
        <v>94</v>
      </c>
      <c r="L24" s="60" t="s">
        <v>185</v>
      </c>
    </row>
    <row r="25" spans="1:12" ht="15" customHeight="1">
      <c r="A25" s="24" t="s">
        <v>47</v>
      </c>
      <c r="B25" s="6">
        <v>150</v>
      </c>
      <c r="C25" s="14">
        <v>0.09</v>
      </c>
      <c r="D25" s="14">
        <v>0.03</v>
      </c>
      <c r="E25" s="14">
        <v>9.75</v>
      </c>
      <c r="F25" s="14">
        <v>37.65</v>
      </c>
      <c r="G25" s="6">
        <v>200</v>
      </c>
      <c r="H25" s="14">
        <v>0.12</v>
      </c>
      <c r="I25" s="14">
        <v>0.04</v>
      </c>
      <c r="J25" s="14">
        <v>13</v>
      </c>
      <c r="K25" s="16">
        <v>50.2</v>
      </c>
      <c r="L25" s="60" t="s">
        <v>172</v>
      </c>
    </row>
    <row r="26" spans="1:12" ht="15" customHeight="1">
      <c r="A26" s="24" t="s">
        <v>269</v>
      </c>
      <c r="B26" s="6">
        <v>30</v>
      </c>
      <c r="C26" s="14">
        <v>2.31</v>
      </c>
      <c r="D26" s="14">
        <v>0.9</v>
      </c>
      <c r="E26" s="14">
        <v>14.94</v>
      </c>
      <c r="F26" s="14">
        <v>78.6</v>
      </c>
      <c r="G26" s="6">
        <v>40</v>
      </c>
      <c r="H26" s="14">
        <v>3.28</v>
      </c>
      <c r="I26" s="14">
        <v>0.48</v>
      </c>
      <c r="J26" s="14">
        <v>16.8</v>
      </c>
      <c r="K26" s="16">
        <v>84.64</v>
      </c>
      <c r="L26" s="60"/>
    </row>
    <row r="27" spans="1:12" ht="15" customHeight="1">
      <c r="A27" s="24"/>
      <c r="B27" s="6"/>
      <c r="C27" s="14"/>
      <c r="D27" s="31"/>
      <c r="E27" s="14"/>
      <c r="F27" s="31"/>
      <c r="G27" s="6"/>
      <c r="H27" s="31"/>
      <c r="I27" s="14"/>
      <c r="J27" s="31"/>
      <c r="K27" s="16"/>
      <c r="L27" s="60"/>
    </row>
    <row r="28" spans="1:12" ht="15.75" customHeight="1">
      <c r="A28" s="25" t="s">
        <v>17</v>
      </c>
      <c r="B28" s="13"/>
      <c r="C28" s="17">
        <v>46.52</v>
      </c>
      <c r="D28" s="46">
        <v>50.78</v>
      </c>
      <c r="E28" s="17">
        <v>236.52</v>
      </c>
      <c r="F28" s="46">
        <v>1601.26</v>
      </c>
      <c r="G28" s="17"/>
      <c r="H28" s="46">
        <v>61.15</v>
      </c>
      <c r="I28" s="17">
        <v>66.69</v>
      </c>
      <c r="J28" s="46">
        <v>304.06</v>
      </c>
      <c r="K28" s="17">
        <v>1940</v>
      </c>
      <c r="L28" s="60"/>
    </row>
  </sheetData>
  <sheetProtection/>
  <mergeCells count="2">
    <mergeCell ref="G2:K2"/>
    <mergeCell ref="C2:F2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2018-04-28T03:12:22Z</cp:lastPrinted>
  <dcterms:created xsi:type="dcterms:W3CDTF">1996-10-08T23:32:33Z</dcterms:created>
  <dcterms:modified xsi:type="dcterms:W3CDTF">2018-04-28T08:51:40Z</dcterms:modified>
  <cp:category/>
  <cp:version/>
  <cp:contentType/>
  <cp:contentStatus/>
</cp:coreProperties>
</file>